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buckley\Downloads\"/>
    </mc:Choice>
  </mc:AlternateContent>
  <xr:revisionPtr revIDLastSave="0" documentId="8_{BADA98E3-A479-43E5-BD48-CDA35B5648B7}" xr6:coauthVersionLast="47" xr6:coauthVersionMax="47" xr10:uidLastSave="{00000000-0000-0000-0000-000000000000}"/>
  <bookViews>
    <workbookView xWindow="-28920" yWindow="-30" windowWidth="29040" windowHeight="15720" xr2:uid="{362EF27F-6B07-449D-92D9-87A95FA8DADC}"/>
  </bookViews>
  <sheets>
    <sheet name="CIP 5 Year Summary" sheetId="1" r:id="rId1"/>
    <sheet name="Infrastructure List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O63" i="1"/>
  <c r="O61" i="1"/>
  <c r="O55" i="1"/>
  <c r="O56" i="1"/>
  <c r="O57" i="1"/>
  <c r="O58" i="1"/>
  <c r="O54" i="1"/>
  <c r="O32" i="1"/>
  <c r="O33" i="1"/>
  <c r="O34" i="1"/>
  <c r="O35" i="1"/>
  <c r="O36" i="1"/>
  <c r="O37" i="1"/>
  <c r="O38" i="1"/>
  <c r="O39" i="1"/>
  <c r="O40" i="1"/>
  <c r="O41" i="1"/>
  <c r="O31" i="1"/>
  <c r="O45" i="1"/>
  <c r="O46" i="1"/>
  <c r="O47" i="1"/>
  <c r="O44" i="1"/>
  <c r="O24" i="1"/>
  <c r="O22" i="1"/>
  <c r="O23" i="1"/>
  <c r="O21" i="1"/>
  <c r="O9" i="1"/>
  <c r="O10" i="1"/>
  <c r="O11" i="1"/>
  <c r="O12" i="1"/>
  <c r="O13" i="1"/>
  <c r="O14" i="1"/>
  <c r="O15" i="1"/>
  <c r="O16" i="1"/>
  <c r="O17" i="1"/>
  <c r="O18" i="1"/>
  <c r="O8" i="1"/>
  <c r="M65" i="1" l="1"/>
  <c r="L65" i="1"/>
  <c r="J65" i="1"/>
  <c r="J67" i="1" s="1"/>
  <c r="H65" i="1"/>
  <c r="N59" i="1"/>
  <c r="M59" i="1"/>
  <c r="L59" i="1"/>
  <c r="K59" i="1"/>
  <c r="I59" i="1"/>
  <c r="H59" i="1"/>
  <c r="O59" i="1"/>
  <c r="K48" i="1"/>
  <c r="I48" i="1"/>
  <c r="M48" i="1"/>
  <c r="M50" i="1" s="1"/>
  <c r="L48" i="1"/>
  <c r="L50" i="1" s="1"/>
  <c r="J48" i="1"/>
  <c r="N42" i="1"/>
  <c r="M42" i="1"/>
  <c r="L42" i="1"/>
  <c r="K42" i="1"/>
  <c r="K50" i="1" s="1"/>
  <c r="J42" i="1"/>
  <c r="I42" i="1"/>
  <c r="H42" i="1"/>
  <c r="I19" i="1"/>
  <c r="J19" i="1"/>
  <c r="K19" i="1"/>
  <c r="L19" i="1"/>
  <c r="M19" i="1"/>
  <c r="N19" i="1"/>
  <c r="N27" i="1" s="1"/>
  <c r="H19" i="1"/>
  <c r="M25" i="1"/>
  <c r="L25" i="1"/>
  <c r="K25" i="1"/>
  <c r="J25" i="1"/>
  <c r="I25" i="1"/>
  <c r="H25" i="1"/>
  <c r="J5" i="1"/>
  <c r="K5" i="1" s="1"/>
  <c r="L5" i="1" s="1"/>
  <c r="M5" i="1" s="1"/>
  <c r="M27" i="1" l="1"/>
  <c r="L27" i="1"/>
  <c r="O67" i="1"/>
  <c r="O48" i="1"/>
  <c r="O25" i="1"/>
  <c r="O19" i="1"/>
  <c r="O27" i="1" s="1"/>
  <c r="J50" i="1"/>
  <c r="K67" i="1"/>
  <c r="O65" i="1"/>
  <c r="I67" i="1"/>
  <c r="I50" i="1"/>
  <c r="L67" i="1"/>
  <c r="M67" i="1"/>
  <c r="H67" i="1"/>
  <c r="H48" i="1"/>
  <c r="O42" i="1"/>
  <c r="O50" i="1" s="1"/>
  <c r="J27" i="1"/>
  <c r="K27" i="1"/>
  <c r="I27" i="1"/>
  <c r="H27" i="1"/>
  <c r="H50" i="1" l="1"/>
</calcChain>
</file>

<file path=xl/sharedStrings.xml><?xml version="1.0" encoding="utf-8"?>
<sst xmlns="http://schemas.openxmlformats.org/spreadsheetml/2006/main" count="87" uniqueCount="58">
  <si>
    <t>Town of "Name"</t>
  </si>
  <si>
    <t>5-Year Capital Improvement Plan (VLCT Template)</t>
  </si>
  <si>
    <t>Fiscal Year</t>
  </si>
  <si>
    <t>Project Name</t>
  </si>
  <si>
    <t>Department</t>
  </si>
  <si>
    <t>Opening Balance as of "DATE"</t>
  </si>
  <si>
    <t>Total</t>
  </si>
  <si>
    <t>General Fund</t>
  </si>
  <si>
    <t>Reference only</t>
  </si>
  <si>
    <t>Fire Truck Engine #1</t>
  </si>
  <si>
    <t>Equipment</t>
  </si>
  <si>
    <t>Fire Dept</t>
  </si>
  <si>
    <t>Existing Building Renovation</t>
  </si>
  <si>
    <t>Town Office</t>
  </si>
  <si>
    <t>Tandem Truck #2</t>
  </si>
  <si>
    <t>Highway Dept</t>
  </si>
  <si>
    <t>Total Outflows</t>
  </si>
  <si>
    <t>Revenue Sources</t>
  </si>
  <si>
    <t>Pay as You Go</t>
  </si>
  <si>
    <t>Capital Reserve Contribution</t>
  </si>
  <si>
    <t>Grant/Other</t>
  </si>
  <si>
    <t>Debt</t>
  </si>
  <si>
    <t>Total Inflows</t>
  </si>
  <si>
    <t>Funding / Project Costs</t>
  </si>
  <si>
    <t>Enterprise Fund (ex. Wastewater or Sewer Fund)</t>
  </si>
  <si>
    <t>"Name of Fund" (ex. Library Fund)</t>
  </si>
  <si>
    <t>Type of Infrastructure </t>
  </si>
  <si>
    <t>Project Type</t>
  </si>
  <si>
    <t>Transportation</t>
  </si>
  <si>
    <t>Roads</t>
  </si>
  <si>
    <t>Water</t>
  </si>
  <si>
    <t>Bridges</t>
  </si>
  <si>
    <t>Facilities</t>
  </si>
  <si>
    <t>Wastewater</t>
  </si>
  <si>
    <t>Recreation</t>
  </si>
  <si>
    <t>Land Acquisition</t>
  </si>
  <si>
    <t>Stormwater</t>
  </si>
  <si>
    <t>Electric Generation</t>
  </si>
  <si>
    <t>Roof</t>
  </si>
  <si>
    <t>New Building Construction</t>
  </si>
  <si>
    <t>Recreation Center</t>
  </si>
  <si>
    <t>Parks</t>
  </si>
  <si>
    <t>Sports Facilities</t>
  </si>
  <si>
    <t>Multipurpose Trail</t>
  </si>
  <si>
    <t>Parking</t>
  </si>
  <si>
    <t>Green Infrastructure</t>
  </si>
  <si>
    <t>Streetscape</t>
  </si>
  <si>
    <t>Renewable Energy</t>
  </si>
  <si>
    <t>Energy Efficiency</t>
  </si>
  <si>
    <t>Transmission</t>
  </si>
  <si>
    <t>Material Resources</t>
  </si>
  <si>
    <t>Building Site</t>
  </si>
  <si>
    <t>Infrastructure Type</t>
  </si>
  <si>
    <t>Existing or new/eplacement</t>
  </si>
  <si>
    <t>Existing, new/replacement</t>
  </si>
  <si>
    <t xml:space="preserve">Existing Asset </t>
  </si>
  <si>
    <t>New/Replacement</t>
  </si>
  <si>
    <t>Upgrade Elevator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</si>
</sst>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11" x14ac:knownFonts="1">
    <font>
      <sz val="11"/>
      <color theme="1"/>
      <name val="Aptos Narrow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37" fontId="4" fillId="0" borderId="4" xfId="0" applyNumberFormat="1" applyFont="1" applyBorder="1" applyAlignment="1">
      <alignment horizontal="left"/>
    </xf>
    <xf numFmtId="0" fontId="3" fillId="0" borderId="0" xfId="0" applyFont="1"/>
    <xf numFmtId="0" fontId="5" fillId="0" borderId="4" xfId="0" applyFont="1" applyBorder="1"/>
    <xf numFmtId="164" fontId="4" fillId="0" borderId="4" xfId="0" applyNumberFormat="1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0" xfId="0" applyFont="1"/>
    <xf numFmtId="0" fontId="3" fillId="0" borderId="5" xfId="0" applyFont="1" applyBorder="1"/>
    <xf numFmtId="0" fontId="5" fillId="4" borderId="0" xfId="0" applyFont="1" applyFill="1"/>
    <xf numFmtId="37" fontId="6" fillId="0" borderId="0" xfId="0" applyNumberFormat="1" applyFont="1"/>
    <xf numFmtId="37" fontId="3" fillId="0" borderId="0" xfId="0" applyNumberFormat="1" applyFont="1"/>
    <xf numFmtId="37" fontId="3" fillId="0" borderId="9" xfId="0" applyNumberFormat="1" applyFont="1" applyBorder="1"/>
    <xf numFmtId="0" fontId="3" fillId="0" borderId="9" xfId="0" applyFont="1" applyBorder="1"/>
    <xf numFmtId="37" fontId="4" fillId="0" borderId="9" xfId="0" applyNumberFormat="1" applyFont="1" applyBorder="1"/>
    <xf numFmtId="37" fontId="3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10" xfId="0" applyFont="1" applyBorder="1"/>
    <xf numFmtId="0" fontId="3" fillId="0" borderId="6" xfId="0" applyFont="1" applyBorder="1"/>
    <xf numFmtId="0" fontId="5" fillId="4" borderId="7" xfId="0" applyFont="1" applyFill="1" applyBorder="1"/>
    <xf numFmtId="0" fontId="5" fillId="4" borderId="8" xfId="0" applyFont="1" applyFill="1" applyBorder="1"/>
    <xf numFmtId="0" fontId="5" fillId="4" borderId="11" xfId="0" applyFont="1" applyFill="1" applyBorder="1"/>
    <xf numFmtId="0" fontId="3" fillId="0" borderId="12" xfId="0" applyFont="1" applyBorder="1"/>
    <xf numFmtId="37" fontId="3" fillId="0" borderId="13" xfId="0" applyNumberFormat="1" applyFont="1" applyBorder="1"/>
    <xf numFmtId="0" fontId="3" fillId="0" borderId="14" xfId="0" applyFont="1" applyBorder="1"/>
    <xf numFmtId="37" fontId="3" fillId="0" borderId="15" xfId="0" applyNumberFormat="1" applyFont="1" applyBorder="1"/>
    <xf numFmtId="37" fontId="3" fillId="0" borderId="12" xfId="0" applyNumberFormat="1" applyFont="1" applyBorder="1"/>
    <xf numFmtId="37" fontId="6" fillId="0" borderId="13" xfId="0" applyNumberFormat="1" applyFont="1" applyBorder="1"/>
    <xf numFmtId="0" fontId="3" fillId="0" borderId="17" xfId="0" applyFont="1" applyBorder="1"/>
    <xf numFmtId="0" fontId="6" fillId="0" borderId="17" xfId="0" applyFont="1" applyBorder="1"/>
    <xf numFmtId="37" fontId="6" fillId="0" borderId="18" xfId="0" applyNumberFormat="1" applyFont="1" applyBorder="1"/>
    <xf numFmtId="37" fontId="3" fillId="0" borderId="9" xfId="0" applyNumberFormat="1" applyFont="1" applyBorder="1" applyAlignment="1">
      <alignment horizontal="center"/>
    </xf>
    <xf numFmtId="37" fontId="6" fillId="0" borderId="9" xfId="0" applyNumberFormat="1" applyFont="1" applyBorder="1"/>
    <xf numFmtId="0" fontId="6" fillId="0" borderId="9" xfId="0" applyFont="1" applyBorder="1"/>
    <xf numFmtId="37" fontId="6" fillId="0" borderId="15" xfId="0" applyNumberFormat="1" applyFont="1" applyBorder="1"/>
    <xf numFmtId="0" fontId="1" fillId="0" borderId="0" xfId="0" applyFont="1"/>
    <xf numFmtId="0" fontId="2" fillId="0" borderId="0" xfId="0" applyFont="1"/>
    <xf numFmtId="0" fontId="5" fillId="0" borderId="0" xfId="0" applyFont="1"/>
    <xf numFmtId="164" fontId="4" fillId="5" borderId="4" xfId="0" applyNumberFormat="1" applyFont="1" applyFill="1" applyBorder="1"/>
    <xf numFmtId="37" fontId="3" fillId="5" borderId="0" xfId="0" applyNumberFormat="1" applyFont="1" applyFill="1"/>
    <xf numFmtId="37" fontId="6" fillId="5" borderId="0" xfId="0" applyNumberFormat="1" applyFont="1" applyFill="1"/>
    <xf numFmtId="37" fontId="3" fillId="5" borderId="9" xfId="0" applyNumberFormat="1" applyFont="1" applyFill="1" applyBorder="1"/>
    <xf numFmtId="37" fontId="6" fillId="5" borderId="9" xfId="0" applyNumberFormat="1" applyFont="1" applyFill="1" applyBorder="1"/>
    <xf numFmtId="37" fontId="7" fillId="0" borderId="4" xfId="0" applyNumberFormat="1" applyFont="1" applyBorder="1" applyAlignment="1">
      <alignment horizontal="left"/>
    </xf>
    <xf numFmtId="37" fontId="7" fillId="0" borderId="4" xfId="0" applyNumberFormat="1" applyFont="1" applyBorder="1"/>
    <xf numFmtId="37" fontId="4" fillId="0" borderId="4" xfId="0" applyNumberFormat="1" applyFont="1" applyBorder="1"/>
    <xf numFmtId="37" fontId="4" fillId="0" borderId="4" xfId="0" applyNumberFormat="1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5" borderId="8" xfId="0" applyFont="1" applyFill="1" applyBorder="1" applyAlignment="1">
      <alignment horizontal="center" wrapText="1"/>
    </xf>
    <xf numFmtId="0" fontId="3" fillId="0" borderId="12" xfId="0" applyFont="1" applyBorder="1"/>
    <xf numFmtId="0" fontId="3" fillId="0" borderId="0" xfId="0" applyFont="1"/>
    <xf numFmtId="0" fontId="3" fillId="0" borderId="16" xfId="0" applyFont="1" applyBorder="1"/>
    <xf numFmtId="0" fontId="3" fillId="0" borderId="17" xfId="0" applyFont="1" applyBorder="1"/>
    <xf numFmtId="0" fontId="7" fillId="0" borderId="12" xfId="0" applyFont="1" applyBorder="1"/>
    <xf numFmtId="0" fontId="7" fillId="0" borderId="0" xfId="0" applyFont="1"/>
    <xf numFmtId="0" fontId="7" fillId="0" borderId="13" xfId="0" applyFont="1" applyBorder="1"/>
    <xf numFmtId="37" fontId="3" fillId="0" borderId="12" xfId="0" applyNumberFormat="1" applyFont="1" applyBorder="1"/>
    <xf numFmtId="37" fontId="3" fillId="0" borderId="0" xfId="0" applyNumberFormat="1" applyFont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139701</xdr:colOff>
      <xdr:row>0</xdr:row>
      <xdr:rowOff>76201</xdr:rowOff>
    </xdr:from>
    <xdr:to>
      <xdr:col>14</xdr:col>
      <xdr:colOff>641190</xdr:colOff>
      <xdr:row>3</xdr:row>
      <xdr:rowOff>114301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D3CEDEEC-E281-4278-A07B-D7421004F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>
          <a:fillRect/>
        </a:stretch>
      </xdr:blipFill>
      <xdr:spPr>
        <a:xfrm>
          <a:off x="10474326" y="76201"/>
          <a:ext cx="49831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9BD0E-778A-4854-B5C8-893795559CCD}">
  <dimension ref="A1:Y68"/>
  <sheetViews>
    <sheetView tabSelected="1" zoomScaleNormal="100" workbookViewId="0">
      <selection activeCell="D24" sqref="D24"/>
    </sheetView>
  </sheetViews>
  <sheetFormatPr defaultColWidth="8.6640625" defaultRowHeight="14.4" x14ac:dyDescent="0.3"/>
  <cols>
    <col min="1" max="1" width="27.21875" style="6" customWidth="1"/>
    <col min="2" max="2" width="20.44140625" style="6" customWidth="1"/>
    <col min="3" max="3" width="25.6640625" style="6" customWidth="1"/>
    <col min="4" max="4" width="20.44140625" style="6" customWidth="1"/>
    <col min="5" max="5" width="25.44140625" style="6" customWidth="1"/>
    <col min="6" max="6" width="14" style="6" customWidth="1"/>
    <col min="7" max="7" width="16.33203125" style="6" customWidth="1"/>
    <col min="8" max="8" width="14.44140625" style="6" customWidth="1"/>
    <col min="9" max="12" width="8.77734375" style="6" bestFit="1" customWidth="1"/>
    <col min="13" max="13" width="10" style="6" bestFit="1" customWidth="1"/>
    <col min="14" max="14" width="1.44140625" style="6" customWidth="1"/>
    <col min="15" max="15" width="11" style="6" bestFit="1" customWidth="1"/>
    <col min="16" max="16384" width="8.6640625" style="6"/>
  </cols>
  <sheetData>
    <row r="1" spans="1:25" s="2" customFormat="1" ht="24" thickBot="1" x14ac:dyDescent="0.5">
      <c r="A1" s="1" t="s">
        <v>0</v>
      </c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s="4" customFormat="1" ht="18" x14ac:dyDescent="0.35">
      <c r="A2" s="3" t="s">
        <v>1</v>
      </c>
      <c r="P2" s="41"/>
      <c r="Q2" s="41"/>
      <c r="R2" s="41"/>
      <c r="S2" s="41"/>
      <c r="T2" s="41"/>
      <c r="U2" s="41"/>
      <c r="V2" s="41"/>
      <c r="W2" s="41"/>
      <c r="X2" s="41"/>
      <c r="Y2" s="41"/>
    </row>
    <row r="4" spans="1:25" x14ac:dyDescent="0.3">
      <c r="A4" s="11"/>
      <c r="B4" s="11"/>
      <c r="C4" s="11"/>
      <c r="D4" s="11"/>
      <c r="E4" s="11"/>
      <c r="F4" s="11"/>
      <c r="G4" s="11"/>
      <c r="H4" s="5" t="s">
        <v>2</v>
      </c>
      <c r="I4" s="5"/>
      <c r="J4" s="5"/>
      <c r="K4" s="5"/>
      <c r="L4" s="5"/>
      <c r="M4" s="5"/>
    </row>
    <row r="5" spans="1:25" s="9" customFormat="1" ht="28.8" x14ac:dyDescent="0.3">
      <c r="A5" s="7"/>
      <c r="B5" s="48" t="s">
        <v>3</v>
      </c>
      <c r="C5" s="48" t="s">
        <v>53</v>
      </c>
      <c r="D5" s="48" t="s">
        <v>52</v>
      </c>
      <c r="E5" s="49" t="s">
        <v>27</v>
      </c>
      <c r="F5" s="50" t="s">
        <v>4</v>
      </c>
      <c r="G5" s="51" t="s">
        <v>5</v>
      </c>
      <c r="H5" s="43">
        <v>2026</v>
      </c>
      <c r="I5" s="8">
        <f>H5+1</f>
        <v>2027</v>
      </c>
      <c r="J5" s="8">
        <f t="shared" ref="J5:M5" si="0">I5+1</f>
        <v>2028</v>
      </c>
      <c r="K5" s="8">
        <f t="shared" si="0"/>
        <v>2029</v>
      </c>
      <c r="L5" s="8">
        <f t="shared" si="0"/>
        <v>2030</v>
      </c>
      <c r="M5" s="8">
        <f t="shared" si="0"/>
        <v>2031</v>
      </c>
      <c r="O5" s="10" t="s">
        <v>6</v>
      </c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s="12" customFormat="1" ht="12.45" customHeight="1" thickBot="1" x14ac:dyDescent="0.3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13" customFormat="1" ht="19.95" customHeight="1" x14ac:dyDescent="0.3">
      <c r="A7" s="24" t="s">
        <v>7</v>
      </c>
      <c r="B7" s="25"/>
      <c r="C7" s="25"/>
      <c r="D7" s="25"/>
      <c r="E7" s="25"/>
      <c r="F7" s="25"/>
      <c r="G7" s="25"/>
      <c r="H7" s="55" t="s">
        <v>8</v>
      </c>
      <c r="I7" s="25"/>
      <c r="J7" s="25"/>
      <c r="K7" s="25"/>
      <c r="L7" s="25"/>
      <c r="M7" s="25"/>
      <c r="N7" s="25"/>
      <c r="O7" s="26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spans="1:25" x14ac:dyDescent="0.3">
      <c r="A8" s="56"/>
      <c r="B8" s="6" t="s">
        <v>9</v>
      </c>
      <c r="C8" s="6" t="s">
        <v>56</v>
      </c>
      <c r="D8" s="6" t="s">
        <v>10</v>
      </c>
      <c r="E8" s="19" t="s">
        <v>10</v>
      </c>
      <c r="F8" s="15" t="s">
        <v>11</v>
      </c>
      <c r="G8" s="20"/>
      <c r="H8" s="44">
        <v>0</v>
      </c>
      <c r="I8" s="15">
        <v>0</v>
      </c>
      <c r="J8" s="15">
        <v>750000</v>
      </c>
      <c r="K8" s="15">
        <v>0</v>
      </c>
      <c r="L8" s="15">
        <v>0</v>
      </c>
      <c r="M8" s="15">
        <v>0</v>
      </c>
      <c r="O8" s="28">
        <f>SUM(I8:M8)</f>
        <v>750000</v>
      </c>
    </row>
    <row r="9" spans="1:25" x14ac:dyDescent="0.3">
      <c r="A9" s="56"/>
      <c r="B9" s="6" t="s">
        <v>57</v>
      </c>
      <c r="C9" s="6" t="s">
        <v>55</v>
      </c>
      <c r="D9" s="6" t="s">
        <v>32</v>
      </c>
      <c r="E9" s="19" t="s">
        <v>12</v>
      </c>
      <c r="F9" s="15" t="s">
        <v>13</v>
      </c>
      <c r="G9" s="15"/>
      <c r="H9" s="45">
        <v>0</v>
      </c>
      <c r="I9" s="14">
        <v>100000</v>
      </c>
      <c r="J9" s="14">
        <v>0</v>
      </c>
      <c r="K9" s="14">
        <v>0</v>
      </c>
      <c r="L9" s="14">
        <v>0</v>
      </c>
      <c r="M9" s="14">
        <v>0</v>
      </c>
      <c r="O9" s="28">
        <f t="shared" ref="O9:O19" si="1">SUM(I9:M9)</f>
        <v>100000</v>
      </c>
    </row>
    <row r="10" spans="1:25" x14ac:dyDescent="0.3">
      <c r="A10" s="56"/>
      <c r="B10" s="6" t="s">
        <v>14</v>
      </c>
      <c r="C10" s="6" t="s">
        <v>56</v>
      </c>
      <c r="D10" s="6" t="s">
        <v>10</v>
      </c>
      <c r="E10" s="19" t="s">
        <v>10</v>
      </c>
      <c r="F10" s="15" t="s">
        <v>15</v>
      </c>
      <c r="G10" s="15"/>
      <c r="H10" s="45">
        <v>0</v>
      </c>
      <c r="I10" s="14">
        <v>0</v>
      </c>
      <c r="J10" s="14">
        <v>0</v>
      </c>
      <c r="K10" s="14">
        <v>600000</v>
      </c>
      <c r="L10" s="14">
        <v>0</v>
      </c>
      <c r="M10" s="14">
        <v>0</v>
      </c>
      <c r="O10" s="28">
        <f t="shared" si="1"/>
        <v>600000</v>
      </c>
    </row>
    <row r="11" spans="1:25" x14ac:dyDescent="0.3">
      <c r="A11" s="56"/>
      <c r="E11" s="19"/>
      <c r="F11" s="15"/>
      <c r="G11" s="15"/>
      <c r="H11" s="45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O11" s="28">
        <f t="shared" si="1"/>
        <v>0</v>
      </c>
    </row>
    <row r="12" spans="1:25" x14ac:dyDescent="0.3">
      <c r="A12" s="56"/>
      <c r="E12" s="19"/>
      <c r="F12" s="15"/>
      <c r="G12" s="15"/>
      <c r="H12" s="45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O12" s="28">
        <f t="shared" si="1"/>
        <v>0</v>
      </c>
    </row>
    <row r="13" spans="1:25" x14ac:dyDescent="0.3">
      <c r="A13" s="56"/>
      <c r="E13" s="19"/>
      <c r="F13" s="15"/>
      <c r="G13" s="15"/>
      <c r="H13" s="45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O13" s="28">
        <f t="shared" si="1"/>
        <v>0</v>
      </c>
    </row>
    <row r="14" spans="1:25" x14ac:dyDescent="0.3">
      <c r="A14" s="56"/>
      <c r="E14" s="19"/>
      <c r="F14" s="15"/>
      <c r="G14" s="15"/>
      <c r="H14" s="45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O14" s="28">
        <f t="shared" si="1"/>
        <v>0</v>
      </c>
    </row>
    <row r="15" spans="1:25" x14ac:dyDescent="0.3">
      <c r="A15" s="56"/>
      <c r="E15" s="19"/>
      <c r="F15" s="15"/>
      <c r="G15" s="15"/>
      <c r="H15" s="45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O15" s="28">
        <f t="shared" si="1"/>
        <v>0</v>
      </c>
    </row>
    <row r="16" spans="1:25" x14ac:dyDescent="0.3">
      <c r="A16" s="56"/>
      <c r="E16" s="19"/>
      <c r="F16" s="15"/>
      <c r="G16" s="15"/>
      <c r="H16" s="45">
        <v>0</v>
      </c>
      <c r="I16" s="14">
        <v>0</v>
      </c>
      <c r="J16" s="14">
        <v>0</v>
      </c>
      <c r="K16" s="14">
        <v>0</v>
      </c>
      <c r="L16" s="14">
        <v>0</v>
      </c>
      <c r="M16" s="14"/>
      <c r="O16" s="28">
        <f t="shared" si="1"/>
        <v>0</v>
      </c>
    </row>
    <row r="17" spans="1:25" x14ac:dyDescent="0.3">
      <c r="A17" s="56"/>
      <c r="E17" s="19"/>
      <c r="F17" s="15"/>
      <c r="G17" s="15"/>
      <c r="H17" s="45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O17" s="28">
        <f t="shared" si="1"/>
        <v>0</v>
      </c>
    </row>
    <row r="18" spans="1:25" x14ac:dyDescent="0.3">
      <c r="A18" s="65"/>
      <c r="E18" s="19"/>
      <c r="F18" s="15"/>
      <c r="G18" s="15"/>
      <c r="H18" s="45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O18" s="28">
        <f t="shared" si="1"/>
        <v>0</v>
      </c>
    </row>
    <row r="19" spans="1:25" ht="15" thickBot="1" x14ac:dyDescent="0.35">
      <c r="A19" s="29" t="s">
        <v>16</v>
      </c>
      <c r="B19" s="17"/>
      <c r="C19" s="17"/>
      <c r="D19" s="17"/>
      <c r="E19" s="17"/>
      <c r="F19" s="17"/>
      <c r="G19" s="18"/>
      <c r="H19" s="46">
        <f>SUM(H8:H18)</f>
        <v>0</v>
      </c>
      <c r="I19" s="16">
        <f t="shared" ref="I19:N19" si="2">SUM(I8:I18)</f>
        <v>100000</v>
      </c>
      <c r="J19" s="16">
        <f t="shared" si="2"/>
        <v>750000</v>
      </c>
      <c r="K19" s="16">
        <f t="shared" si="2"/>
        <v>600000</v>
      </c>
      <c r="L19" s="16">
        <f t="shared" si="2"/>
        <v>0</v>
      </c>
      <c r="M19" s="16">
        <f t="shared" si="2"/>
        <v>0</v>
      </c>
      <c r="N19" s="16">
        <f t="shared" si="2"/>
        <v>0</v>
      </c>
      <c r="O19" s="30">
        <f t="shared" si="1"/>
        <v>1450000</v>
      </c>
    </row>
    <row r="20" spans="1:25" ht="16.2" thickTop="1" x14ac:dyDescent="0.3">
      <c r="A20" s="60" t="s">
        <v>17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/>
    </row>
    <row r="21" spans="1:25" x14ac:dyDescent="0.3">
      <c r="A21" s="63" t="s">
        <v>18</v>
      </c>
      <c r="B21" s="64"/>
      <c r="C21" s="64"/>
      <c r="D21" s="64"/>
      <c r="E21" s="64"/>
      <c r="F21" s="64"/>
      <c r="G21" s="64"/>
      <c r="H21" s="45">
        <v>0</v>
      </c>
      <c r="I21" s="14">
        <v>25000</v>
      </c>
      <c r="J21" s="14">
        <v>0</v>
      </c>
      <c r="K21" s="14">
        <v>200000</v>
      </c>
      <c r="L21" s="14">
        <v>0</v>
      </c>
      <c r="M21" s="14">
        <v>0</v>
      </c>
      <c r="N21" s="21"/>
      <c r="O21" s="32">
        <f>SUM(I21:M21)</f>
        <v>225000</v>
      </c>
    </row>
    <row r="22" spans="1:25" x14ac:dyDescent="0.3">
      <c r="A22" s="31" t="s">
        <v>19</v>
      </c>
      <c r="B22" s="57"/>
      <c r="C22" s="57"/>
      <c r="D22" s="57"/>
      <c r="E22" s="57"/>
      <c r="F22" s="57"/>
      <c r="G22" s="57"/>
      <c r="H22" s="45">
        <v>0</v>
      </c>
      <c r="I22" s="14">
        <v>75000</v>
      </c>
      <c r="J22" s="14">
        <v>250000</v>
      </c>
      <c r="K22" s="14">
        <v>100000</v>
      </c>
      <c r="L22" s="14">
        <v>0</v>
      </c>
      <c r="M22" s="14">
        <v>0</v>
      </c>
      <c r="N22" s="21"/>
      <c r="O22" s="32">
        <f t="shared" ref="O22:O25" si="3">SUM(I22:M22)</f>
        <v>425000</v>
      </c>
    </row>
    <row r="23" spans="1:25" x14ac:dyDescent="0.3">
      <c r="A23" s="31" t="s">
        <v>20</v>
      </c>
      <c r="E23" s="19"/>
      <c r="F23" s="15"/>
      <c r="H23" s="45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21"/>
      <c r="O23" s="32">
        <f>SUM(I23:M23)</f>
        <v>0</v>
      </c>
    </row>
    <row r="24" spans="1:25" x14ac:dyDescent="0.3">
      <c r="A24" s="31" t="s">
        <v>21</v>
      </c>
      <c r="E24" s="19"/>
      <c r="F24" s="15"/>
      <c r="H24" s="45">
        <v>0</v>
      </c>
      <c r="I24" s="14">
        <v>0</v>
      </c>
      <c r="J24" s="14">
        <v>500000</v>
      </c>
      <c r="K24" s="14">
        <v>0</v>
      </c>
      <c r="L24" s="14">
        <v>0</v>
      </c>
      <c r="M24" s="14">
        <v>0</v>
      </c>
      <c r="N24" s="21"/>
      <c r="O24" s="32">
        <f t="shared" si="3"/>
        <v>500000</v>
      </c>
    </row>
    <row r="25" spans="1:25" s="17" customFormat="1" ht="15" thickBot="1" x14ac:dyDescent="0.35">
      <c r="A25" s="29" t="s">
        <v>22</v>
      </c>
      <c r="E25" s="36"/>
      <c r="F25" s="16"/>
      <c r="H25" s="47">
        <f>SUM(H21:H24)</f>
        <v>0</v>
      </c>
      <c r="I25" s="37">
        <f t="shared" ref="I25:M25" si="4">SUM(I21:I24)</f>
        <v>100000</v>
      </c>
      <c r="J25" s="37">
        <f t="shared" si="4"/>
        <v>750000</v>
      </c>
      <c r="K25" s="37">
        <f t="shared" si="4"/>
        <v>300000</v>
      </c>
      <c r="L25" s="37">
        <f t="shared" si="4"/>
        <v>0</v>
      </c>
      <c r="M25" s="37">
        <f t="shared" si="4"/>
        <v>0</v>
      </c>
      <c r="N25" s="38"/>
      <c r="O25" s="39">
        <f t="shared" si="3"/>
        <v>1150000</v>
      </c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5" thickTop="1" x14ac:dyDescent="0.3">
      <c r="A26" s="56"/>
      <c r="B26" s="57"/>
      <c r="C26" s="57"/>
      <c r="D26" s="57"/>
      <c r="E26" s="57"/>
      <c r="H26" s="21"/>
      <c r="I26" s="21"/>
      <c r="J26" s="21"/>
      <c r="K26" s="21"/>
      <c r="L26" s="21"/>
      <c r="M26" s="21"/>
      <c r="N26" s="21"/>
      <c r="O26" s="32"/>
    </row>
    <row r="27" spans="1:25" x14ac:dyDescent="0.3">
      <c r="A27" s="56"/>
      <c r="B27" s="57"/>
      <c r="C27" s="57"/>
      <c r="D27" s="57"/>
      <c r="E27" s="57"/>
      <c r="F27" s="57" t="s">
        <v>23</v>
      </c>
      <c r="G27" s="57"/>
      <c r="H27" s="45">
        <f>H19-H25</f>
        <v>0</v>
      </c>
      <c r="I27" s="14">
        <f>I19-I25</f>
        <v>0</v>
      </c>
      <c r="J27" s="14">
        <f>J19-J25</f>
        <v>0</v>
      </c>
      <c r="K27" s="14">
        <f>K19-K25</f>
        <v>300000</v>
      </c>
      <c r="L27" s="14">
        <f t="shared" ref="L27:O27" si="5">L19-L25</f>
        <v>0</v>
      </c>
      <c r="M27" s="14">
        <f t="shared" si="5"/>
        <v>0</v>
      </c>
      <c r="N27" s="14">
        <f t="shared" si="5"/>
        <v>0</v>
      </c>
      <c r="O27" s="32">
        <f t="shared" si="5"/>
        <v>300000</v>
      </c>
    </row>
    <row r="28" spans="1:25" ht="15" thickBot="1" x14ac:dyDescent="0.35">
      <c r="A28" s="58"/>
      <c r="B28" s="59"/>
      <c r="C28" s="59"/>
      <c r="D28" s="59"/>
      <c r="E28" s="59"/>
      <c r="F28" s="33"/>
      <c r="G28" s="33"/>
      <c r="H28" s="34"/>
      <c r="I28" s="34"/>
      <c r="J28" s="34"/>
      <c r="K28" s="34"/>
      <c r="L28" s="34"/>
      <c r="M28" s="34"/>
      <c r="N28" s="34"/>
      <c r="O28" s="35"/>
    </row>
    <row r="29" spans="1:25" ht="15" thickBot="1" x14ac:dyDescent="0.35">
      <c r="E29" s="19"/>
      <c r="H29" s="21"/>
      <c r="I29" s="21"/>
      <c r="J29" s="21"/>
      <c r="K29" s="21"/>
      <c r="L29" s="21"/>
      <c r="M29" s="21"/>
      <c r="N29" s="21"/>
      <c r="O29" s="14"/>
    </row>
    <row r="30" spans="1:25" s="13" customFormat="1" ht="15.6" x14ac:dyDescent="0.3">
      <c r="A30" s="24" t="s">
        <v>24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/>
    </row>
    <row r="31" spans="1:25" x14ac:dyDescent="0.3">
      <c r="A31" s="27"/>
      <c r="E31" s="19"/>
      <c r="F31" s="15"/>
      <c r="G31" s="20"/>
      <c r="H31" s="44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O31" s="28">
        <f>SUM(I31:M31)</f>
        <v>0</v>
      </c>
    </row>
    <row r="32" spans="1:25" x14ac:dyDescent="0.3">
      <c r="A32" s="27"/>
      <c r="E32" s="19"/>
      <c r="F32" s="15"/>
      <c r="G32" s="15"/>
      <c r="H32" s="45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O32" s="28">
        <f t="shared" ref="O32:O41" si="6">SUM(I32:M32)</f>
        <v>0</v>
      </c>
    </row>
    <row r="33" spans="1:15" x14ac:dyDescent="0.3">
      <c r="A33" s="27"/>
      <c r="E33" s="19"/>
      <c r="F33" s="15"/>
      <c r="G33" s="15"/>
      <c r="H33" s="45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O33" s="28">
        <f t="shared" si="6"/>
        <v>0</v>
      </c>
    </row>
    <row r="34" spans="1:15" x14ac:dyDescent="0.3">
      <c r="A34" s="27"/>
      <c r="E34" s="19"/>
      <c r="F34" s="15"/>
      <c r="G34" s="15"/>
      <c r="H34" s="45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O34" s="28">
        <f t="shared" si="6"/>
        <v>0</v>
      </c>
    </row>
    <row r="35" spans="1:15" x14ac:dyDescent="0.3">
      <c r="A35" s="27"/>
      <c r="E35" s="19"/>
      <c r="F35" s="15"/>
      <c r="G35" s="15"/>
      <c r="H35" s="45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O35" s="28">
        <f t="shared" si="6"/>
        <v>0</v>
      </c>
    </row>
    <row r="36" spans="1:15" x14ac:dyDescent="0.3">
      <c r="A36" s="27"/>
      <c r="E36" s="19"/>
      <c r="F36" s="15"/>
      <c r="G36" s="15"/>
      <c r="H36" s="45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O36" s="28">
        <f t="shared" si="6"/>
        <v>0</v>
      </c>
    </row>
    <row r="37" spans="1:15" x14ac:dyDescent="0.3">
      <c r="A37" s="27"/>
      <c r="E37" s="19"/>
      <c r="F37" s="15"/>
      <c r="G37" s="15"/>
      <c r="H37" s="45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O37" s="28">
        <f t="shared" si="6"/>
        <v>0</v>
      </c>
    </row>
    <row r="38" spans="1:15" x14ac:dyDescent="0.3">
      <c r="A38" s="27"/>
      <c r="E38" s="19"/>
      <c r="F38" s="15"/>
      <c r="G38" s="15"/>
      <c r="H38" s="45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O38" s="28">
        <f t="shared" si="6"/>
        <v>0</v>
      </c>
    </row>
    <row r="39" spans="1:15" x14ac:dyDescent="0.3">
      <c r="A39" s="27"/>
      <c r="E39" s="19"/>
      <c r="F39" s="15"/>
      <c r="G39" s="15"/>
      <c r="H39" s="45">
        <v>0</v>
      </c>
      <c r="I39" s="14">
        <v>0</v>
      </c>
      <c r="J39" s="14">
        <v>0</v>
      </c>
      <c r="K39" s="14">
        <v>0</v>
      </c>
      <c r="L39" s="14">
        <v>0</v>
      </c>
      <c r="M39" s="14"/>
      <c r="O39" s="28">
        <f t="shared" si="6"/>
        <v>0</v>
      </c>
    </row>
    <row r="40" spans="1:15" x14ac:dyDescent="0.3">
      <c r="A40" s="27"/>
      <c r="E40" s="19"/>
      <c r="F40" s="15"/>
      <c r="G40" s="15"/>
      <c r="H40" s="45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O40" s="28">
        <f t="shared" si="6"/>
        <v>0</v>
      </c>
    </row>
    <row r="41" spans="1:15" x14ac:dyDescent="0.3">
      <c r="A41" s="27"/>
      <c r="E41" s="19"/>
      <c r="F41" s="15"/>
      <c r="G41" s="15"/>
      <c r="H41" s="45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O41" s="28">
        <f t="shared" si="6"/>
        <v>0</v>
      </c>
    </row>
    <row r="42" spans="1:15" ht="15" thickBot="1" x14ac:dyDescent="0.35">
      <c r="A42" s="29" t="s">
        <v>16</v>
      </c>
      <c r="B42" s="17"/>
      <c r="C42" s="17"/>
      <c r="D42" s="17"/>
      <c r="E42" s="17"/>
      <c r="F42" s="17"/>
      <c r="G42" s="18"/>
      <c r="H42" s="46">
        <f>SUM(H31:H41)</f>
        <v>0</v>
      </c>
      <c r="I42" s="16">
        <f t="shared" ref="I42" si="7">SUM(I31:I41)</f>
        <v>0</v>
      </c>
      <c r="J42" s="16">
        <f t="shared" ref="J42" si="8">SUM(J31:J41)</f>
        <v>0</v>
      </c>
      <c r="K42" s="16">
        <f t="shared" ref="K42" si="9">SUM(K31:K41)</f>
        <v>0</v>
      </c>
      <c r="L42" s="16">
        <f t="shared" ref="L42" si="10">SUM(L31:L41)</f>
        <v>0</v>
      </c>
      <c r="M42" s="16">
        <f t="shared" ref="M42" si="11">SUM(M31:M41)</f>
        <v>0</v>
      </c>
      <c r="N42" s="16">
        <f t="shared" ref="N42" si="12">SUM(N31:N41)</f>
        <v>0</v>
      </c>
      <c r="O42" s="30">
        <f t="shared" ref="O42" si="13">SUM(O31:O41)</f>
        <v>0</v>
      </c>
    </row>
    <row r="43" spans="1:15" ht="16.2" thickTop="1" x14ac:dyDescent="0.3">
      <c r="A43" s="60" t="s">
        <v>17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2"/>
    </row>
    <row r="44" spans="1:15" x14ac:dyDescent="0.3">
      <c r="A44" s="63" t="s">
        <v>18</v>
      </c>
      <c r="B44" s="64"/>
      <c r="C44" s="64"/>
      <c r="D44" s="64"/>
      <c r="E44" s="64"/>
      <c r="F44" s="64"/>
      <c r="G44" s="64"/>
      <c r="H44" s="45">
        <v>0</v>
      </c>
      <c r="I44" s="14">
        <v>25000</v>
      </c>
      <c r="J44" s="14">
        <v>0</v>
      </c>
      <c r="K44" s="14">
        <v>200000</v>
      </c>
      <c r="L44" s="14">
        <v>0</v>
      </c>
      <c r="M44" s="14">
        <v>0</v>
      </c>
      <c r="N44" s="21"/>
      <c r="O44" s="32">
        <f>SUM(I44:M44)</f>
        <v>225000</v>
      </c>
    </row>
    <row r="45" spans="1:15" x14ac:dyDescent="0.3">
      <c r="A45" s="31" t="s">
        <v>19</v>
      </c>
      <c r="B45" s="57"/>
      <c r="C45" s="57"/>
      <c r="D45" s="57"/>
      <c r="E45" s="57"/>
      <c r="F45" s="57"/>
      <c r="G45" s="57"/>
      <c r="H45" s="45">
        <v>0</v>
      </c>
      <c r="I45" s="14">
        <v>75000</v>
      </c>
      <c r="J45" s="14">
        <v>250000</v>
      </c>
      <c r="K45" s="14">
        <v>100000</v>
      </c>
      <c r="L45" s="14">
        <v>0</v>
      </c>
      <c r="M45" s="14">
        <v>0</v>
      </c>
      <c r="N45" s="21"/>
      <c r="O45" s="32">
        <f t="shared" ref="O45:O47" si="14">SUM(I45:M45)</f>
        <v>425000</v>
      </c>
    </row>
    <row r="46" spans="1:15" x14ac:dyDescent="0.3">
      <c r="A46" s="31" t="s">
        <v>20</v>
      </c>
      <c r="E46" s="19"/>
      <c r="F46" s="15"/>
      <c r="H46" s="45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21"/>
      <c r="O46" s="32">
        <f t="shared" si="14"/>
        <v>0</v>
      </c>
    </row>
    <row r="47" spans="1:15" x14ac:dyDescent="0.3">
      <c r="A47" s="31" t="s">
        <v>21</v>
      </c>
      <c r="E47" s="19"/>
      <c r="F47" s="15"/>
      <c r="H47" s="45">
        <v>0</v>
      </c>
      <c r="I47" s="14">
        <v>0</v>
      </c>
      <c r="J47" s="14">
        <v>500000</v>
      </c>
      <c r="K47" s="14">
        <v>0</v>
      </c>
      <c r="L47" s="14">
        <v>0</v>
      </c>
      <c r="M47" s="14">
        <v>0</v>
      </c>
      <c r="N47" s="21"/>
      <c r="O47" s="32">
        <f t="shared" si="14"/>
        <v>500000</v>
      </c>
    </row>
    <row r="48" spans="1:15" ht="15" thickBot="1" x14ac:dyDescent="0.35">
      <c r="A48" s="29" t="s">
        <v>22</v>
      </c>
      <c r="B48" s="17"/>
      <c r="C48" s="17"/>
      <c r="D48" s="17"/>
      <c r="E48" s="36"/>
      <c r="F48" s="16"/>
      <c r="G48" s="17"/>
      <c r="H48" s="47">
        <f>SUM(H44:H47)</f>
        <v>0</v>
      </c>
      <c r="I48" s="37">
        <f t="shared" ref="I48:M48" si="15">SUM(I44:I47)</f>
        <v>100000</v>
      </c>
      <c r="J48" s="37">
        <f t="shared" si="15"/>
        <v>750000</v>
      </c>
      <c r="K48" s="37">
        <f t="shared" si="15"/>
        <v>300000</v>
      </c>
      <c r="L48" s="37">
        <f t="shared" si="15"/>
        <v>0</v>
      </c>
      <c r="M48" s="37">
        <f t="shared" si="15"/>
        <v>0</v>
      </c>
      <c r="N48" s="38"/>
      <c r="O48" s="39">
        <f>SUM(I48:M48)</f>
        <v>1150000</v>
      </c>
    </row>
    <row r="49" spans="1:15" ht="15" thickTop="1" x14ac:dyDescent="0.3">
      <c r="A49" s="56"/>
      <c r="B49" s="57"/>
      <c r="C49" s="57"/>
      <c r="D49" s="57"/>
      <c r="E49" s="57"/>
      <c r="H49" s="21"/>
      <c r="I49" s="21"/>
      <c r="J49" s="21"/>
      <c r="K49" s="21"/>
      <c r="L49" s="21"/>
      <c r="M49" s="21"/>
      <c r="N49" s="21"/>
      <c r="O49" s="32"/>
    </row>
    <row r="50" spans="1:15" x14ac:dyDescent="0.3">
      <c r="A50" s="56"/>
      <c r="B50" s="57"/>
      <c r="C50" s="57"/>
      <c r="D50" s="57"/>
      <c r="E50" s="57"/>
      <c r="F50" s="57" t="s">
        <v>23</v>
      </c>
      <c r="G50" s="57"/>
      <c r="H50" s="45">
        <f t="shared" ref="H50:M50" si="16">H42-H48</f>
        <v>0</v>
      </c>
      <c r="I50" s="14">
        <f t="shared" si="16"/>
        <v>-100000</v>
      </c>
      <c r="J50" s="14">
        <f t="shared" si="16"/>
        <v>-750000</v>
      </c>
      <c r="K50" s="14">
        <f t="shared" si="16"/>
        <v>-300000</v>
      </c>
      <c r="L50" s="14">
        <f t="shared" si="16"/>
        <v>0</v>
      </c>
      <c r="M50" s="14">
        <f t="shared" si="16"/>
        <v>0</v>
      </c>
      <c r="N50" s="21"/>
      <c r="O50" s="32">
        <f t="shared" ref="O50" si="17">O42-O48</f>
        <v>-1150000</v>
      </c>
    </row>
    <row r="51" spans="1:15" ht="15" thickBot="1" x14ac:dyDescent="0.35">
      <c r="A51" s="58"/>
      <c r="B51" s="59"/>
      <c r="C51" s="59"/>
      <c r="D51" s="59"/>
      <c r="E51" s="59"/>
      <c r="F51" s="33"/>
      <c r="G51" s="33"/>
      <c r="H51" s="34"/>
      <c r="I51" s="34"/>
      <c r="J51" s="34"/>
      <c r="K51" s="34"/>
      <c r="L51" s="34"/>
      <c r="M51" s="34"/>
      <c r="N51" s="34"/>
      <c r="O51" s="35"/>
    </row>
    <row r="52" spans="1:15" ht="15" thickBot="1" x14ac:dyDescent="0.35"/>
    <row r="53" spans="1:15" ht="15.6" x14ac:dyDescent="0.3">
      <c r="A53" s="24" t="s">
        <v>25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6"/>
    </row>
    <row r="54" spans="1:15" x14ac:dyDescent="0.3">
      <c r="A54" s="27"/>
      <c r="E54" s="19"/>
      <c r="F54" s="15"/>
      <c r="G54" s="20"/>
      <c r="H54" s="44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O54" s="28">
        <f>SUM(I54:M54)</f>
        <v>0</v>
      </c>
    </row>
    <row r="55" spans="1:15" x14ac:dyDescent="0.3">
      <c r="A55" s="27"/>
      <c r="E55" s="19"/>
      <c r="F55" s="15"/>
      <c r="G55" s="15"/>
      <c r="H55" s="45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O55" s="28">
        <f t="shared" ref="O55:O58" si="18">SUM(I55:M55)</f>
        <v>0</v>
      </c>
    </row>
    <row r="56" spans="1:15" x14ac:dyDescent="0.3">
      <c r="A56" s="27"/>
      <c r="E56" s="19"/>
      <c r="F56" s="15"/>
      <c r="G56" s="15"/>
      <c r="H56" s="45">
        <v>0</v>
      </c>
      <c r="I56" s="14">
        <v>0</v>
      </c>
      <c r="J56" s="14">
        <v>0</v>
      </c>
      <c r="K56" s="14">
        <v>0</v>
      </c>
      <c r="L56" s="14">
        <v>0</v>
      </c>
      <c r="M56" s="14"/>
      <c r="O56" s="28">
        <f t="shared" si="18"/>
        <v>0</v>
      </c>
    </row>
    <row r="57" spans="1:15" x14ac:dyDescent="0.3">
      <c r="A57" s="27"/>
      <c r="E57" s="19"/>
      <c r="F57" s="15"/>
      <c r="G57" s="15"/>
      <c r="H57" s="45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O57" s="28">
        <f t="shared" si="18"/>
        <v>0</v>
      </c>
    </row>
    <row r="58" spans="1:15" x14ac:dyDescent="0.3">
      <c r="A58" s="27"/>
      <c r="E58" s="19"/>
      <c r="F58" s="15"/>
      <c r="G58" s="15"/>
      <c r="H58" s="45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O58" s="28">
        <f t="shared" si="18"/>
        <v>0</v>
      </c>
    </row>
    <row r="59" spans="1:15" ht="15" thickBot="1" x14ac:dyDescent="0.35">
      <c r="A59" s="29" t="s">
        <v>16</v>
      </c>
      <c r="B59" s="17"/>
      <c r="C59" s="17"/>
      <c r="D59" s="17"/>
      <c r="E59" s="17"/>
      <c r="F59" s="17"/>
      <c r="G59" s="18"/>
      <c r="H59" s="46">
        <f t="shared" ref="H59:O59" si="19">SUM(H54:H58)</f>
        <v>0</v>
      </c>
      <c r="I59" s="16">
        <f t="shared" si="19"/>
        <v>0</v>
      </c>
      <c r="J59" s="16">
        <v>0</v>
      </c>
      <c r="K59" s="16">
        <f t="shared" si="19"/>
        <v>0</v>
      </c>
      <c r="L59" s="16">
        <f t="shared" si="19"/>
        <v>0</v>
      </c>
      <c r="M59" s="16">
        <f t="shared" si="19"/>
        <v>0</v>
      </c>
      <c r="N59" s="16">
        <f t="shared" si="19"/>
        <v>0</v>
      </c>
      <c r="O59" s="30">
        <f t="shared" si="19"/>
        <v>0</v>
      </c>
    </row>
    <row r="60" spans="1:15" ht="16.2" thickTop="1" x14ac:dyDescent="0.3">
      <c r="A60" s="60" t="s">
        <v>17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2"/>
    </row>
    <row r="61" spans="1:15" x14ac:dyDescent="0.3">
      <c r="A61" s="63" t="s">
        <v>18</v>
      </c>
      <c r="B61" s="64"/>
      <c r="C61" s="64"/>
      <c r="D61" s="64"/>
      <c r="E61" s="64"/>
      <c r="F61" s="64"/>
      <c r="G61" s="64"/>
      <c r="H61" s="45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21"/>
      <c r="O61" s="32">
        <f>SUM(I61:M61)</f>
        <v>0</v>
      </c>
    </row>
    <row r="62" spans="1:15" x14ac:dyDescent="0.3">
      <c r="A62" s="31" t="s">
        <v>19</v>
      </c>
      <c r="B62" s="57"/>
      <c r="C62" s="57"/>
      <c r="D62" s="57"/>
      <c r="E62" s="57"/>
      <c r="F62" s="57"/>
      <c r="G62" s="57"/>
      <c r="H62" s="45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21"/>
      <c r="O62" s="32">
        <v>0</v>
      </c>
    </row>
    <row r="63" spans="1:15" x14ac:dyDescent="0.3">
      <c r="A63" s="31" t="s">
        <v>20</v>
      </c>
      <c r="E63" s="19"/>
      <c r="F63" s="15"/>
      <c r="H63" s="45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21"/>
      <c r="O63" s="32">
        <f t="shared" ref="O63" si="20">SUM(I63:M63)</f>
        <v>0</v>
      </c>
    </row>
    <row r="64" spans="1:15" x14ac:dyDescent="0.3">
      <c r="A64" s="31" t="s">
        <v>21</v>
      </c>
      <c r="E64" s="19"/>
      <c r="F64" s="15"/>
      <c r="H64" s="45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21"/>
      <c r="O64" s="32">
        <v>0</v>
      </c>
    </row>
    <row r="65" spans="1:15" ht="15" thickBot="1" x14ac:dyDescent="0.35">
      <c r="A65" s="29" t="s">
        <v>22</v>
      </c>
      <c r="B65" s="17"/>
      <c r="C65" s="17"/>
      <c r="D65" s="17"/>
      <c r="E65" s="36"/>
      <c r="F65" s="16"/>
      <c r="G65" s="17"/>
      <c r="H65" s="47">
        <f>SUM(H61:H64)</f>
        <v>0</v>
      </c>
      <c r="I65" s="37">
        <v>0</v>
      </c>
      <c r="J65" s="37">
        <f t="shared" ref="J65:M65" si="21">SUM(J61:J64)</f>
        <v>0</v>
      </c>
      <c r="K65" s="37">
        <v>0</v>
      </c>
      <c r="L65" s="37">
        <f t="shared" si="21"/>
        <v>0</v>
      </c>
      <c r="M65" s="37">
        <f t="shared" si="21"/>
        <v>0</v>
      </c>
      <c r="N65" s="38"/>
      <c r="O65" s="39">
        <f>SUM(H65:M65)</f>
        <v>0</v>
      </c>
    </row>
    <row r="66" spans="1:15" ht="15" thickTop="1" x14ac:dyDescent="0.3">
      <c r="A66" s="56"/>
      <c r="B66" s="57"/>
      <c r="C66" s="57"/>
      <c r="D66" s="57"/>
      <c r="E66" s="57"/>
      <c r="H66" s="21"/>
      <c r="I66" s="21"/>
      <c r="J66" s="21"/>
      <c r="K66" s="21"/>
      <c r="L66" s="21"/>
      <c r="M66" s="21"/>
      <c r="N66" s="21"/>
      <c r="O66" s="32"/>
    </row>
    <row r="67" spans="1:15" x14ac:dyDescent="0.3">
      <c r="A67" s="56"/>
      <c r="B67" s="57"/>
      <c r="C67" s="57"/>
      <c r="D67" s="57"/>
      <c r="E67" s="57"/>
      <c r="F67" s="57" t="s">
        <v>23</v>
      </c>
      <c r="G67" s="57"/>
      <c r="H67" s="45">
        <f t="shared" ref="H67:M67" si="22">H59-H65</f>
        <v>0</v>
      </c>
      <c r="I67" s="14">
        <f t="shared" si="22"/>
        <v>0</v>
      </c>
      <c r="J67" s="14">
        <f t="shared" si="22"/>
        <v>0</v>
      </c>
      <c r="K67" s="14">
        <f t="shared" si="22"/>
        <v>0</v>
      </c>
      <c r="L67" s="14">
        <f t="shared" si="22"/>
        <v>0</v>
      </c>
      <c r="M67" s="14">
        <f t="shared" si="22"/>
        <v>0</v>
      </c>
      <c r="N67" s="21"/>
      <c r="O67" s="32">
        <f>O59-O65</f>
        <v>0</v>
      </c>
    </row>
    <row r="68" spans="1:15" ht="15" thickBot="1" x14ac:dyDescent="0.35">
      <c r="A68" s="58"/>
      <c r="B68" s="59"/>
      <c r="C68" s="59"/>
      <c r="D68" s="59"/>
      <c r="E68" s="59"/>
      <c r="F68" s="33"/>
      <c r="G68" s="33"/>
      <c r="H68" s="34"/>
      <c r="I68" s="34"/>
      <c r="J68" s="34"/>
      <c r="K68" s="34"/>
      <c r="L68" s="34"/>
      <c r="M68" s="34"/>
      <c r="N68" s="34"/>
      <c r="O68" s="35"/>
    </row>
  </sheetData>
  <mergeCells count="16">
    <mergeCell ref="A8:A18"/>
    <mergeCell ref="A20:O20"/>
    <mergeCell ref="A21:G21"/>
    <mergeCell ref="A43:O43"/>
    <mergeCell ref="A44:G44"/>
    <mergeCell ref="B22:G22"/>
    <mergeCell ref="F27:G27"/>
    <mergeCell ref="A26:E28"/>
    <mergeCell ref="A66:E68"/>
    <mergeCell ref="F67:G67"/>
    <mergeCell ref="B45:G45"/>
    <mergeCell ref="A49:E51"/>
    <mergeCell ref="F50:G50"/>
    <mergeCell ref="A60:O60"/>
    <mergeCell ref="A61:G61"/>
    <mergeCell ref="B62:G62"/>
  </mergeCells>
  <pageMargins left="0.7" right="0.7" top="0.75" bottom="0.75" header="0.3" footer="0.3"/>
  <ignoredErrors>
    <ignoredError sqref="O8:O19 O21:O24" formulaRang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F89FE25-0141-864C-8F07-7EC07E16B352}">
          <x14:formula1>
            <xm:f>'Infrastructure List'!$B$2:$B$23</xm:f>
          </x14:formula1>
          <xm:sqref>E1:E1048576</xm:sqref>
        </x14:dataValidation>
        <x14:dataValidation type="list" allowBlank="1" showInputMessage="1" showErrorMessage="1" xr:uid="{1AE9E6A4-E910-3847-9C56-C9D63B1049A1}">
          <x14:formula1>
            <xm:f>'Infrastructure List'!$A$2:$A$8</xm:f>
          </x14:formula1>
          <xm:sqref>D1:D1048576</xm:sqref>
        </x14:dataValidation>
        <x14:dataValidation type="list" allowBlank="1" showInputMessage="1" showErrorMessage="1" xr:uid="{4F89FA69-37FF-6C42-B7A3-02E3B0AC9824}">
          <x14:formula1>
            <xm:f>'Infrastructure List'!$C$2:$C$3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564A4-7CD7-4E87-AD0B-C5510EC88E97}">
  <dimension ref="A1:C23"/>
  <sheetViews>
    <sheetView workbookViewId="0">
      <selection activeCell="B1" sqref="B1:B23"/>
    </sheetView>
  </sheetViews>
  <sheetFormatPr defaultColWidth="8.77734375" defaultRowHeight="14.4" x14ac:dyDescent="0.3"/>
  <cols>
    <col min="1" max="1" width="25.33203125" customWidth="1"/>
    <col min="2" max="2" width="24.21875" customWidth="1"/>
    <col min="3" max="3" width="25.21875" customWidth="1"/>
  </cols>
  <sheetData>
    <row r="1" spans="1:3" x14ac:dyDescent="0.3">
      <c r="A1" s="52" t="s">
        <v>26</v>
      </c>
      <c r="B1" s="53" t="s">
        <v>27</v>
      </c>
      <c r="C1" t="s">
        <v>54</v>
      </c>
    </row>
    <row r="2" spans="1:3" x14ac:dyDescent="0.3">
      <c r="A2" s="54" t="s">
        <v>28</v>
      </c>
      <c r="B2" t="s">
        <v>29</v>
      </c>
      <c r="C2" t="s">
        <v>55</v>
      </c>
    </row>
    <row r="3" spans="1:3" x14ac:dyDescent="0.3">
      <c r="A3" s="54" t="s">
        <v>30</v>
      </c>
      <c r="B3" t="s">
        <v>10</v>
      </c>
      <c r="C3" t="s">
        <v>56</v>
      </c>
    </row>
    <row r="4" spans="1:3" x14ac:dyDescent="0.3">
      <c r="A4" s="54" t="s">
        <v>10</v>
      </c>
      <c r="B4" t="s">
        <v>31</v>
      </c>
    </row>
    <row r="5" spans="1:3" x14ac:dyDescent="0.3">
      <c r="A5" s="54" t="s">
        <v>32</v>
      </c>
      <c r="B5" t="s">
        <v>33</v>
      </c>
    </row>
    <row r="6" spans="1:3" x14ac:dyDescent="0.3">
      <c r="A6" s="54" t="s">
        <v>34</v>
      </c>
      <c r="B6" t="s">
        <v>30</v>
      </c>
    </row>
    <row r="7" spans="1:3" x14ac:dyDescent="0.3">
      <c r="A7" s="54" t="s">
        <v>35</v>
      </c>
      <c r="B7" t="s">
        <v>36</v>
      </c>
    </row>
    <row r="8" spans="1:3" x14ac:dyDescent="0.3">
      <c r="A8" s="54" t="s">
        <v>37</v>
      </c>
      <c r="B8" t="s">
        <v>38</v>
      </c>
    </row>
    <row r="9" spans="1:3" x14ac:dyDescent="0.3">
      <c r="B9" t="s">
        <v>12</v>
      </c>
    </row>
    <row r="10" spans="1:3" x14ac:dyDescent="0.3">
      <c r="B10" t="s">
        <v>39</v>
      </c>
    </row>
    <row r="11" spans="1:3" x14ac:dyDescent="0.3">
      <c r="B11" t="s">
        <v>40</v>
      </c>
    </row>
    <row r="12" spans="1:3" x14ac:dyDescent="0.3">
      <c r="B12" t="s">
        <v>41</v>
      </c>
    </row>
    <row r="13" spans="1:3" x14ac:dyDescent="0.3">
      <c r="B13" t="s">
        <v>42</v>
      </c>
    </row>
    <row r="14" spans="1:3" x14ac:dyDescent="0.3">
      <c r="B14" t="s">
        <v>43</v>
      </c>
    </row>
    <row r="15" spans="1:3" x14ac:dyDescent="0.3">
      <c r="B15" t="s">
        <v>44</v>
      </c>
    </row>
    <row r="16" spans="1:3" x14ac:dyDescent="0.3">
      <c r="B16" t="s">
        <v>45</v>
      </c>
    </row>
    <row r="17" spans="2:2" x14ac:dyDescent="0.3">
      <c r="B17" t="s">
        <v>46</v>
      </c>
    </row>
    <row r="18" spans="2:2" x14ac:dyDescent="0.3">
      <c r="B18" t="s">
        <v>47</v>
      </c>
    </row>
    <row r="19" spans="2:2" x14ac:dyDescent="0.3">
      <c r="B19" t="s">
        <v>48</v>
      </c>
    </row>
    <row r="20" spans="2:2" x14ac:dyDescent="0.3">
      <c r="B20" t="s">
        <v>37</v>
      </c>
    </row>
    <row r="21" spans="2:2" x14ac:dyDescent="0.3">
      <c r="B21" t="s">
        <v>49</v>
      </c>
    </row>
    <row r="22" spans="2:2" x14ac:dyDescent="0.3">
      <c r="B22" t="s">
        <v>50</v>
      </c>
    </row>
    <row r="23" spans="2:2" x14ac:dyDescent="0.3">
      <c r="B23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BD98B271F0F419BE1CE8EAF0EB279" ma:contentTypeVersion="18" ma:contentTypeDescription="Create a new document." ma:contentTypeScope="" ma:versionID="4b80b68e5af3b39d2d40242bce2d9d65">
  <xsd:schema xmlns:xsd="http://www.w3.org/2001/XMLSchema" xmlns:xs="http://www.w3.org/2001/XMLSchema" xmlns:p="http://schemas.microsoft.com/office/2006/metadata/properties" xmlns:ns2="7c7a5e03-8652-4f2e-8fd7-072a88cb0b7a" xmlns:ns3="ade611f2-cbb4-42b6-9f65-8b24117e541a" targetNamespace="http://schemas.microsoft.com/office/2006/metadata/properties" ma:root="true" ma:fieldsID="693c4fcca0671602c190d9061a2bbe6a" ns2:_="" ns3:_="">
    <xsd:import namespace="7c7a5e03-8652-4f2e-8fd7-072a88cb0b7a"/>
    <xsd:import namespace="ade611f2-cbb4-42b6-9f65-8b24117e54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a5e03-8652-4f2e-8fd7-072a88cb0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00594b4-b95b-47b5-a51b-581257ef98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611f2-cbb4-42b6-9f65-8b24117e541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cac264-9d37-440b-bb58-5600680e69a6}" ma:internalName="TaxCatchAll" ma:showField="CatchAllData" ma:web="ade611f2-cbb4-42b6-9f65-8b24117e54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7a5e03-8652-4f2e-8fd7-072a88cb0b7a">
      <Terms xmlns="http://schemas.microsoft.com/office/infopath/2007/PartnerControls"/>
    </lcf76f155ced4ddcb4097134ff3c332f>
    <_Flow_SignoffStatus xmlns="7c7a5e03-8652-4f2e-8fd7-072a88cb0b7a" xsi:nil="true"/>
    <TaxCatchAll xmlns="ade611f2-cbb4-42b6-9f65-8b24117e541a" xsi:nil="true"/>
  </documentManagement>
</p:properties>
</file>

<file path=customXml/itemProps1.xml><?xml version="1.0" encoding="utf-8"?>
<ds:datastoreItem xmlns:ds="http://schemas.openxmlformats.org/officeDocument/2006/customXml" ds:itemID="{325B2E38-BA19-47D2-94CC-A9395169C2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14D999-C698-4CD8-8023-2EE29701E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a5e03-8652-4f2e-8fd7-072a88cb0b7a"/>
    <ds:schemaRef ds:uri="ade611f2-cbb4-42b6-9f65-8b24117e54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F6453A-352E-4262-948D-225412965C16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ade611f2-cbb4-42b6-9f65-8b24117e541a"/>
    <ds:schemaRef ds:uri="http://www.w3.org/XML/1998/namespace"/>
    <ds:schemaRef ds:uri="http://purl.org/dc/terms/"/>
    <ds:schemaRef ds:uri="http://schemas.openxmlformats.org/package/2006/metadata/core-properties"/>
    <ds:schemaRef ds:uri="7c7a5e03-8652-4f2e-8fd7-072a88cb0b7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CIP 5 Year Summary</vt:lpstr>
      <vt:lpstr>Infrastructure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Marguerite Ladd</dc:creator>
  <cp:keywords/>
  <dc:description/>
  <cp:lastModifiedBy>Katie Buckley</cp:lastModifiedBy>
  <cp:revision/>
  <dcterms:created xsi:type="dcterms:W3CDTF">2025-08-26T18:42:16Z</dcterms:created>
  <dcterms:modified xsi:type="dcterms:W3CDTF">2025-08-28T12:59:33Z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0x010100D50BD98B271F0F419BE1CE8EAF0EB279</vt:lpwstr>
  </property>
  <property fmtid="{D5CDD505-2E9C-101B-9397-08002B2CF9AE}" pid="3" name="MediaServiceImageTags">
    <vt:lpwstr/>
  </property>
</Properties>
</file>