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vlctorg.sharepoint.com/sites/mos/Shared Documents/MOS/Disaster Response &amp; Recovery/"/>
    </mc:Choice>
  </mc:AlternateContent>
  <xr:revisionPtr revIDLastSave="116" documentId="8_{0D274459-ACE5-4199-89CD-F4B60EF036ED}" xr6:coauthVersionLast="47" xr6:coauthVersionMax="47" xr10:uidLastSave="{608C307F-8D5F-4453-A759-6360F87EBA2E}"/>
  <bookViews>
    <workbookView xWindow="-120" yWindow="-120" windowWidth="29040" windowHeight="15720" xr2:uid="{5607B000-793E-49B5-94E2-970E5B7B532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D21" i="1"/>
  <c r="C21" i="1"/>
  <c r="G21" i="1"/>
  <c r="F19" i="1" l="1"/>
  <c r="F21" i="1" s="1"/>
</calcChain>
</file>

<file path=xl/sharedStrings.xml><?xml version="1.0" encoding="utf-8"?>
<sst xmlns="http://schemas.openxmlformats.org/spreadsheetml/2006/main" count="51" uniqueCount="51">
  <si>
    <t>Municipality Name:</t>
  </si>
  <si>
    <t>Performance Period:</t>
  </si>
  <si>
    <t>Total</t>
  </si>
  <si>
    <t>2</t>
  </si>
  <si>
    <t>07/09/2023 - 09/30/2023</t>
  </si>
  <si>
    <t>10/01/2023 - 12/31/2023</t>
  </si>
  <si>
    <t>ERAF DR-4720</t>
  </si>
  <si>
    <t>07/09/2023 - 07/09/2027</t>
  </si>
  <si>
    <t>3</t>
  </si>
  <si>
    <t>4</t>
  </si>
  <si>
    <t>5</t>
  </si>
  <si>
    <t>6</t>
  </si>
  <si>
    <t>7</t>
  </si>
  <si>
    <t>8</t>
  </si>
  <si>
    <t>9</t>
  </si>
  <si>
    <t>10</t>
  </si>
  <si>
    <t>01/01/2024 - 03/31/2024</t>
  </si>
  <si>
    <t>04/01/2024 - 06/30/2024</t>
  </si>
  <si>
    <t>10/01/2024 - 12/31/2024</t>
  </si>
  <si>
    <t>07/01/2024 - 09/30/2024</t>
  </si>
  <si>
    <t>01/01/2025 - 03/31/2025</t>
  </si>
  <si>
    <t>04/01/2025 - 06/30/2025</t>
  </si>
  <si>
    <t>07/01/2025 - 09/30/2025</t>
  </si>
  <si>
    <t>10/01/2025 - 12/31/2025</t>
  </si>
  <si>
    <t>State ERAF Share (7.5%)</t>
  </si>
  <si>
    <t>Town Share (17.5%)</t>
  </si>
  <si>
    <t>Name of Grantor:</t>
  </si>
  <si>
    <t>Grantor Agreement No.:</t>
  </si>
  <si>
    <t>ex. Town/City/Village of</t>
  </si>
  <si>
    <t>ex. Public Assistance</t>
  </si>
  <si>
    <t>ex. Vermont Department of Public Safety</t>
  </si>
  <si>
    <t>ex. 02140-84720-075</t>
  </si>
  <si>
    <t>ex. 07/10/23 - 07/09/26</t>
  </si>
  <si>
    <t>(Always include "town", "city", or "village" so that the grant auditor keeps your paperwork together)</t>
  </si>
  <si>
    <t>Grant Title:</t>
  </si>
  <si>
    <t>(If State of Vermont Grant Agreement, Part 1, use Items 7 and 8)</t>
  </si>
  <si>
    <t>(If State of Vermont Grant Agreement, use Part 1, Item 3)</t>
  </si>
  <si>
    <t>(If State of Vermont Grant Agreement, use Part 1, Item 16)</t>
  </si>
  <si>
    <t>(If State of Vermont Grant Agreement, use Part 1, Item 1)</t>
  </si>
  <si>
    <t>A. Financial Report Number</t>
  </si>
  <si>
    <t>B. Reporting Period (To-From)</t>
  </si>
  <si>
    <t>C. Total Expenditures</t>
  </si>
  <si>
    <t>D. Federal Share (75%)</t>
  </si>
  <si>
    <t>E. Report Match (25%)</t>
  </si>
  <si>
    <t>F. MATCH Share (25%)</t>
  </si>
  <si>
    <t>VLCT Model Grant Match Tracking Spreadsheet, February 2026</t>
  </si>
  <si>
    <t>Instructions</t>
  </si>
  <si>
    <t>1. Deleted instructions and information in red and add information from your grant.</t>
  </si>
  <si>
    <t>(example; clear data and change font color to use this form)</t>
  </si>
  <si>
    <t>3. You can delete the two columns labeled "F. MATCH Share (25%)", if the municipality does not want to show the different between the State share and the municipal share. If you remove them, you must show this information somewhere else in your financial system. For example, the State's ERAF payment can be applied to specific disaster expenses.</t>
  </si>
  <si>
    <t>2. Update Columns D and E to show the required match for the grant. Change the percent (%) in the column titles so they match the grant requirement. You can type in the dollar amount or use formulas to calculate them. For a FEMA PA grant, example formulas are: Column D “=C9*.75” and Column E “=C9*.25.” If you use formulas, check that the calculated amounts match the numbers in the financial report. Sometimes rounding can make them different, and you may need to fix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</si>
</sst>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sz val="16"/>
      <color theme="1"/>
      <name val="Aptos Narrow"/>
      <family val="2"/>
      <scheme val="minor"/>
    </font>
    <font>
      <sz val="8"/>
      <name val="Aptos Narrow"/>
      <family val="2"/>
      <scheme val="minor"/>
    </font>
    <font>
      <sz val="11"/>
      <color rgb="FFC00000"/>
      <name val="Aptos Narrow"/>
      <family val="2"/>
      <scheme val="minor"/>
    </font>
    <font>
      <i/>
      <sz val="11"/>
      <color rgb="FFC00000"/>
      <name val="Aptos Narrow"/>
      <family val="2"/>
      <scheme val="minor"/>
    </font>
    <font>
      <sz val="16"/>
      <color rgb="FFC00000"/>
      <name val="Aptos Narrow"/>
      <family val="2"/>
      <scheme val="minor"/>
    </font>
    <font>
      <b/>
      <sz val="11"/>
      <color rgb="FFC00000"/>
      <name val="Aptos Narrow"/>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44" fontId="0" fillId="0" borderId="0" xfId="0" applyNumberFormat="1"/>
    <xf numFmtId="49" fontId="0" fillId="0" borderId="0" xfId="0" applyNumberFormat="1" applyAlignment="1">
      <alignment horizontal="left"/>
    </xf>
    <xf numFmtId="49" fontId="0" fillId="0" borderId="0" xfId="0" applyNumberFormat="1"/>
    <xf numFmtId="49" fontId="0" fillId="0" borderId="0" xfId="0" applyNumberFormat="1" applyAlignment="1">
      <alignment horizontal="center"/>
    </xf>
    <xf numFmtId="44" fontId="0" fillId="0" borderId="0" xfId="0" applyNumberFormat="1" applyAlignment="1">
      <alignment horizontal="center"/>
    </xf>
    <xf numFmtId="0" fontId="4" fillId="0" borderId="1" xfId="0" applyFont="1" applyBorder="1"/>
    <xf numFmtId="0" fontId="4" fillId="0" borderId="2" xfId="0" applyFont="1" applyBorder="1"/>
    <xf numFmtId="0" fontId="1" fillId="0" borderId="3" xfId="0" applyFont="1" applyBorder="1"/>
    <xf numFmtId="0" fontId="1" fillId="0" borderId="3" xfId="0" applyFont="1" applyBorder="1" applyAlignment="1">
      <alignment horizontal="center"/>
    </xf>
    <xf numFmtId="44" fontId="0" fillId="0" borderId="3" xfId="0" applyNumberFormat="1" applyBorder="1"/>
    <xf numFmtId="49" fontId="0" fillId="0" borderId="3" xfId="0" applyNumberFormat="1" applyBorder="1" applyAlignment="1">
      <alignment horizontal="left"/>
    </xf>
    <xf numFmtId="49" fontId="0" fillId="0" borderId="3" xfId="0" applyNumberFormat="1" applyBorder="1" applyAlignment="1">
      <alignment horizontal="center"/>
    </xf>
    <xf numFmtId="44" fontId="0" fillId="0" borderId="3" xfId="0" applyNumberFormat="1" applyBorder="1" applyAlignment="1">
      <alignment horizontal="center"/>
    </xf>
    <xf numFmtId="49" fontId="2" fillId="0" borderId="3" xfId="0" applyNumberFormat="1" applyFont="1" applyBorder="1" applyAlignment="1">
      <alignment horizontal="right"/>
    </xf>
    <xf numFmtId="49" fontId="2" fillId="0" borderId="3" xfId="0" applyNumberFormat="1" applyFont="1" applyBorder="1" applyAlignment="1">
      <alignment horizontal="center"/>
    </xf>
    <xf numFmtId="44" fontId="2" fillId="0" borderId="3" xfId="0" applyNumberFormat="1" applyFont="1" applyBorder="1" applyAlignment="1">
      <alignment horizontal="center"/>
    </xf>
    <xf numFmtId="44" fontId="2" fillId="0" borderId="3" xfId="0" applyNumberFormat="1" applyFont="1" applyBorder="1"/>
    <xf numFmtId="0" fontId="1" fillId="0" borderId="1" xfId="0" applyFont="1" applyBorder="1"/>
    <xf numFmtId="0" fontId="6" fillId="0" borderId="0" xfId="0" applyFont="1"/>
    <xf numFmtId="0" fontId="7" fillId="0" borderId="3" xfId="0" applyFont="1" applyBorder="1"/>
    <xf numFmtId="49" fontId="6" fillId="0" borderId="3" xfId="0" applyNumberFormat="1" applyFont="1" applyBorder="1"/>
    <xf numFmtId="44" fontId="6" fillId="0" borderId="3" xfId="0" applyNumberFormat="1" applyFont="1" applyBorder="1"/>
    <xf numFmtId="49" fontId="7" fillId="0" borderId="3" xfId="0" applyNumberFormat="1" applyFont="1" applyBorder="1" applyAlignment="1">
      <alignment horizontal="left"/>
    </xf>
    <xf numFmtId="49" fontId="7" fillId="0" borderId="3" xfId="0" applyNumberFormat="1" applyFont="1" applyBorder="1" applyAlignment="1">
      <alignment horizontal="center"/>
    </xf>
    <xf numFmtId="44" fontId="7" fillId="0" borderId="3" xfId="0" applyNumberFormat="1" applyFont="1" applyBorder="1" applyAlignment="1">
      <alignment horizontal="center"/>
    </xf>
    <xf numFmtId="44" fontId="7" fillId="0" borderId="3" xfId="0" applyNumberFormat="1" applyFont="1" applyBorder="1"/>
    <xf numFmtId="0" fontId="8" fillId="0" borderId="2" xfId="0" applyFont="1" applyBorder="1"/>
    <xf numFmtId="0" fontId="8" fillId="0" borderId="1" xfId="0" applyFont="1" applyBorder="1"/>
    <xf numFmtId="49" fontId="6" fillId="0" borderId="0" xfId="0" applyNumberFormat="1" applyFont="1" applyAlignment="1">
      <alignment horizontal="left"/>
    </xf>
    <xf numFmtId="49" fontId="6" fillId="0" borderId="0" xfId="0" applyNumberFormat="1" applyFont="1" applyAlignment="1">
      <alignment horizontal="left" vertical="top" wrapText="1"/>
    </xf>
    <xf numFmtId="49" fontId="6" fillId="0" borderId="0" xfId="0" applyNumberFormat="1" applyFont="1" applyAlignment="1">
      <alignment horizontal="left" wrapText="1"/>
    </xf>
    <xf numFmtId="0" fontId="1" fillId="0" borderId="3" xfId="0" applyFont="1" applyFill="1" applyBorder="1" applyAlignment="1">
      <alignment horizontal="center"/>
    </xf>
    <xf numFmtId="0" fontId="1" fillId="0" borderId="3" xfId="0" applyFont="1" applyFill="1" applyBorder="1" applyAlignment="1">
      <alignment horizontal="center"/>
    </xf>
    <xf numFmtId="44" fontId="6" fillId="0" borderId="3" xfId="0" applyNumberFormat="1" applyFont="1" applyFill="1" applyBorder="1"/>
    <xf numFmtId="44" fontId="7" fillId="0" borderId="3" xfId="0" applyNumberFormat="1" applyFont="1" applyFill="1" applyBorder="1"/>
    <xf numFmtId="44" fontId="0" fillId="0" borderId="3" xfId="0" applyNumberFormat="1" applyFill="1" applyBorder="1"/>
    <xf numFmtId="44" fontId="2" fillId="0" borderId="3" xfId="0" applyNumberFormat="1" applyFont="1" applyFill="1" applyBorder="1"/>
    <xf numFmtId="49" fontId="9"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0835-FB10-4D36-8D32-3271AA9BDC5A}">
  <dimension ref="A1:K28"/>
  <sheetViews>
    <sheetView tabSelected="1" zoomScaleNormal="100" workbookViewId="0">
      <selection activeCell="G31" sqref="G31"/>
    </sheetView>
  </sheetViews>
  <sheetFormatPr defaultRowHeight="15" x14ac:dyDescent="0.25"/>
  <cols>
    <col min="1" max="1" width="31.7109375" bestFit="1" customWidth="1"/>
    <col min="2" max="2" width="28.140625" bestFit="1" customWidth="1"/>
    <col min="3" max="3" width="26.5703125" customWidth="1"/>
    <col min="4" max="5" width="20.85546875" customWidth="1"/>
    <col min="6" max="6" width="22.7109375" bestFit="1" customWidth="1"/>
    <col min="7" max="7" width="19.28515625" customWidth="1"/>
    <col min="9" max="9" width="14.140625" bestFit="1" customWidth="1"/>
    <col min="10" max="10" width="12.5703125" bestFit="1" customWidth="1"/>
  </cols>
  <sheetData>
    <row r="1" spans="1:11" ht="21" x14ac:dyDescent="0.35">
      <c r="A1" s="3" t="s">
        <v>0</v>
      </c>
      <c r="B1" s="31" t="s">
        <v>28</v>
      </c>
      <c r="C1" s="9"/>
      <c r="D1" s="22" t="s">
        <v>33</v>
      </c>
    </row>
    <row r="2" spans="1:11" ht="21" x14ac:dyDescent="0.35">
      <c r="A2" s="3" t="s">
        <v>34</v>
      </c>
      <c r="B2" s="31" t="s">
        <v>29</v>
      </c>
      <c r="C2" s="9"/>
      <c r="D2" s="22" t="s">
        <v>36</v>
      </c>
    </row>
    <row r="3" spans="1:11" ht="21" x14ac:dyDescent="0.35">
      <c r="A3" s="3" t="s">
        <v>26</v>
      </c>
      <c r="B3" s="31" t="s">
        <v>30</v>
      </c>
      <c r="C3" s="9"/>
      <c r="D3" s="22" t="s">
        <v>37</v>
      </c>
    </row>
    <row r="4" spans="1:11" ht="21" x14ac:dyDescent="0.35">
      <c r="A4" s="3" t="s">
        <v>27</v>
      </c>
      <c r="B4" s="30" t="s">
        <v>31</v>
      </c>
      <c r="C4" s="10"/>
      <c r="D4" s="22" t="s">
        <v>38</v>
      </c>
    </row>
    <row r="5" spans="1:11" ht="21" x14ac:dyDescent="0.35">
      <c r="A5" s="3" t="s">
        <v>1</v>
      </c>
      <c r="B5" s="30" t="s">
        <v>32</v>
      </c>
      <c r="C5" s="10"/>
      <c r="D5" s="22" t="s">
        <v>35</v>
      </c>
    </row>
    <row r="6" spans="1:11" x14ac:dyDescent="0.25">
      <c r="E6" s="21"/>
      <c r="F6" s="35" t="s">
        <v>44</v>
      </c>
      <c r="G6" s="35"/>
    </row>
    <row r="7" spans="1:11" s="1" customFormat="1" x14ac:dyDescent="0.25">
      <c r="A7" s="11" t="s">
        <v>39</v>
      </c>
      <c r="B7" s="12" t="s">
        <v>40</v>
      </c>
      <c r="C7" s="12" t="s">
        <v>41</v>
      </c>
      <c r="D7" s="12" t="s">
        <v>42</v>
      </c>
      <c r="E7" s="12" t="s">
        <v>43</v>
      </c>
      <c r="F7" s="36" t="s">
        <v>24</v>
      </c>
      <c r="G7" s="36" t="s">
        <v>25</v>
      </c>
      <c r="H7"/>
      <c r="I7"/>
      <c r="J7"/>
      <c r="K7"/>
    </row>
    <row r="8" spans="1:11" x14ac:dyDescent="0.25">
      <c r="A8" s="23" t="s">
        <v>48</v>
      </c>
      <c r="B8" s="24"/>
      <c r="C8" s="25"/>
      <c r="D8" s="25"/>
      <c r="E8" s="25"/>
      <c r="F8" s="37"/>
      <c r="G8" s="37"/>
    </row>
    <row r="9" spans="1:11" x14ac:dyDescent="0.25">
      <c r="A9" s="26">
        <v>1</v>
      </c>
      <c r="B9" s="27" t="s">
        <v>4</v>
      </c>
      <c r="C9" s="28">
        <v>5000.3599999999997</v>
      </c>
      <c r="D9" s="29">
        <v>3750.27</v>
      </c>
      <c r="E9" s="29">
        <v>1250.0899999999999</v>
      </c>
      <c r="F9" s="38">
        <v>0</v>
      </c>
      <c r="G9" s="38">
        <v>875.06</v>
      </c>
    </row>
    <row r="10" spans="1:11" x14ac:dyDescent="0.25">
      <c r="A10" s="26" t="s">
        <v>3</v>
      </c>
      <c r="B10" s="27" t="s">
        <v>5</v>
      </c>
      <c r="C10" s="28">
        <v>50000</v>
      </c>
      <c r="D10" s="29">
        <v>37500</v>
      </c>
      <c r="E10" s="29">
        <v>12500</v>
      </c>
      <c r="F10" s="38">
        <v>0</v>
      </c>
      <c r="G10" s="38">
        <v>8750</v>
      </c>
    </row>
    <row r="11" spans="1:11" x14ac:dyDescent="0.25">
      <c r="A11" s="26" t="s">
        <v>8</v>
      </c>
      <c r="B11" s="27" t="s">
        <v>16</v>
      </c>
      <c r="C11" s="28">
        <v>35026.25</v>
      </c>
      <c r="D11" s="29">
        <v>26269.69</v>
      </c>
      <c r="E11" s="29">
        <v>8756.56</v>
      </c>
      <c r="F11" s="38">
        <v>0</v>
      </c>
      <c r="G11" s="38">
        <v>6129.59</v>
      </c>
    </row>
    <row r="12" spans="1:11" x14ac:dyDescent="0.25">
      <c r="A12" s="26" t="s">
        <v>9</v>
      </c>
      <c r="B12" s="27" t="s">
        <v>17</v>
      </c>
      <c r="C12" s="28">
        <v>45326.78</v>
      </c>
      <c r="D12" s="29">
        <v>33995.08</v>
      </c>
      <c r="E12" s="29">
        <v>11331.7</v>
      </c>
      <c r="F12" s="38">
        <v>0</v>
      </c>
      <c r="G12" s="38">
        <v>7932.19</v>
      </c>
    </row>
    <row r="13" spans="1:11" x14ac:dyDescent="0.25">
      <c r="A13" s="26" t="s">
        <v>10</v>
      </c>
      <c r="B13" s="27" t="s">
        <v>19</v>
      </c>
      <c r="C13" s="28">
        <v>50685.120000000003</v>
      </c>
      <c r="D13" s="29">
        <v>38013.839999999997</v>
      </c>
      <c r="E13" s="29">
        <v>12671.28</v>
      </c>
      <c r="F13" s="38">
        <v>0</v>
      </c>
      <c r="G13" s="38">
        <v>8869.9</v>
      </c>
    </row>
    <row r="14" spans="1:11" x14ac:dyDescent="0.25">
      <c r="A14" s="26" t="s">
        <v>11</v>
      </c>
      <c r="B14" s="27" t="s">
        <v>18</v>
      </c>
      <c r="C14" s="28">
        <v>67952.47</v>
      </c>
      <c r="D14" s="29">
        <v>50964.35</v>
      </c>
      <c r="E14" s="29">
        <v>16988.12</v>
      </c>
      <c r="F14" s="38">
        <v>0</v>
      </c>
      <c r="G14" s="38">
        <v>11891.68</v>
      </c>
    </row>
    <row r="15" spans="1:11" x14ac:dyDescent="0.25">
      <c r="A15" s="26" t="s">
        <v>12</v>
      </c>
      <c r="B15" s="27" t="s">
        <v>20</v>
      </c>
      <c r="C15" s="28">
        <v>75642.3</v>
      </c>
      <c r="D15" s="29">
        <v>56731.73</v>
      </c>
      <c r="E15" s="29">
        <v>18910.57</v>
      </c>
      <c r="F15" s="38">
        <v>0</v>
      </c>
      <c r="G15" s="38">
        <v>13237.4</v>
      </c>
    </row>
    <row r="16" spans="1:11" x14ac:dyDescent="0.25">
      <c r="A16" s="26" t="s">
        <v>13</v>
      </c>
      <c r="B16" s="27" t="s">
        <v>21</v>
      </c>
      <c r="C16" s="28">
        <v>39652.43</v>
      </c>
      <c r="D16" s="29">
        <v>29739.32</v>
      </c>
      <c r="E16" s="29">
        <v>9913.11</v>
      </c>
      <c r="F16" s="38">
        <v>0</v>
      </c>
      <c r="G16" s="38">
        <v>6939.18</v>
      </c>
    </row>
    <row r="17" spans="1:11" x14ac:dyDescent="0.25">
      <c r="A17" s="26" t="s">
        <v>14</v>
      </c>
      <c r="B17" s="27" t="s">
        <v>22</v>
      </c>
      <c r="C17" s="28">
        <v>10689.2</v>
      </c>
      <c r="D17" s="29">
        <v>8016.9</v>
      </c>
      <c r="E17" s="29">
        <v>2672.3</v>
      </c>
      <c r="F17" s="38">
        <v>0</v>
      </c>
      <c r="G17" s="38">
        <v>1870.61</v>
      </c>
    </row>
    <row r="18" spans="1:11" x14ac:dyDescent="0.25">
      <c r="A18" s="26" t="s">
        <v>15</v>
      </c>
      <c r="B18" s="27" t="s">
        <v>23</v>
      </c>
      <c r="C18" s="28">
        <v>16749.61</v>
      </c>
      <c r="D18" s="29">
        <v>12562.21</v>
      </c>
      <c r="E18" s="29">
        <v>4187.3999999999996</v>
      </c>
      <c r="F18" s="38">
        <v>0</v>
      </c>
      <c r="G18" s="38">
        <v>2931.18</v>
      </c>
    </row>
    <row r="19" spans="1:11" x14ac:dyDescent="0.25">
      <c r="A19" s="26" t="s">
        <v>6</v>
      </c>
      <c r="B19" s="27" t="s">
        <v>7</v>
      </c>
      <c r="C19" s="28"/>
      <c r="D19" s="29"/>
      <c r="E19" s="29"/>
      <c r="F19" s="38">
        <f>C21*0.075</f>
        <v>29754.339</v>
      </c>
      <c r="G19" s="38">
        <v>0</v>
      </c>
    </row>
    <row r="20" spans="1:11" x14ac:dyDescent="0.25">
      <c r="A20" s="14"/>
      <c r="B20" s="15"/>
      <c r="C20" s="16"/>
      <c r="D20" s="13"/>
      <c r="E20" s="13"/>
      <c r="F20" s="39"/>
      <c r="G20" s="39"/>
    </row>
    <row r="21" spans="1:11" s="2" customFormat="1" ht="15.75" x14ac:dyDescent="0.25">
      <c r="A21" s="17"/>
      <c r="B21" s="18" t="s">
        <v>2</v>
      </c>
      <c r="C21" s="19">
        <f>SUM(C9:C20)</f>
        <v>396724.52</v>
      </c>
      <c r="D21" s="20">
        <f>SUM(D9:D20)</f>
        <v>297543.39000000007</v>
      </c>
      <c r="E21" s="20">
        <f>SUM(E9:E20)</f>
        <v>99181.13</v>
      </c>
      <c r="F21" s="40">
        <f>SUM(F9:F20)</f>
        <v>29754.339</v>
      </c>
      <c r="G21" s="40">
        <f>SUM(G9:G20)</f>
        <v>69426.789999999994</v>
      </c>
      <c r="H21"/>
      <c r="I21" s="4"/>
      <c r="J21"/>
      <c r="K21"/>
    </row>
    <row r="22" spans="1:11" x14ac:dyDescent="0.25">
      <c r="A22" s="5"/>
      <c r="B22" s="7"/>
      <c r="C22" s="8"/>
      <c r="D22" s="4"/>
      <c r="E22" s="4"/>
      <c r="F22" s="4"/>
      <c r="G22" s="4"/>
    </row>
    <row r="23" spans="1:11" x14ac:dyDescent="0.25">
      <c r="A23" s="41" t="s">
        <v>46</v>
      </c>
      <c r="B23" s="6"/>
      <c r="C23" s="4"/>
      <c r="D23" s="4"/>
      <c r="E23" s="4"/>
      <c r="F23" s="4"/>
      <c r="G23" s="4"/>
    </row>
    <row r="24" spans="1:11" x14ac:dyDescent="0.25">
      <c r="A24" s="32" t="s">
        <v>47</v>
      </c>
      <c r="B24" s="32"/>
      <c r="C24" s="32"/>
      <c r="D24" s="32"/>
      <c r="E24" s="32"/>
      <c r="F24" s="32"/>
      <c r="G24" s="32"/>
    </row>
    <row r="25" spans="1:11" ht="45" customHeight="1" x14ac:dyDescent="0.25">
      <c r="A25" s="34" t="s">
        <v>50</v>
      </c>
      <c r="B25" s="34"/>
      <c r="C25" s="34"/>
      <c r="D25" s="34"/>
      <c r="E25" s="34"/>
      <c r="F25" s="34"/>
      <c r="G25" s="34"/>
    </row>
    <row r="26" spans="1:11" ht="30" customHeight="1" x14ac:dyDescent="0.25">
      <c r="A26" s="33" t="s">
        <v>49</v>
      </c>
      <c r="B26" s="33"/>
      <c r="C26" s="33"/>
      <c r="D26" s="33"/>
      <c r="E26" s="33"/>
      <c r="F26" s="33"/>
      <c r="G26" s="33"/>
    </row>
    <row r="27" spans="1:11" x14ac:dyDescent="0.25">
      <c r="A27" s="22"/>
    </row>
    <row r="28" spans="1:11" x14ac:dyDescent="0.25">
      <c r="A28" t="s">
        <v>45</v>
      </c>
    </row>
  </sheetData>
  <mergeCells count="4">
    <mergeCell ref="F6:G6"/>
    <mergeCell ref="A24:G24"/>
    <mergeCell ref="A26:G26"/>
    <mergeCell ref="A25:G25"/>
  </mergeCells>
  <phoneticPr fontId="5" type="noConversion"/>
  <pageMargins left="0.7" right="0.7" top="0.75" bottom="0.75" header="0.3" footer="0.3"/>
  <pageSetup scale="71" orientation="landscape" horizontalDpi="42949672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0BD98B271F0F419BE1CE8EAF0EB279" ma:contentTypeVersion="18" ma:contentTypeDescription="Create a new document." ma:contentTypeScope="" ma:versionID="d2b6eaf35ab44c0e6997aef0c758cd78">
  <xsd:schema xmlns:xsd="http://www.w3.org/2001/XMLSchema" xmlns:xs="http://www.w3.org/2001/XMLSchema" xmlns:p="http://schemas.microsoft.com/office/2006/metadata/properties" xmlns:ns2="7c7a5e03-8652-4f2e-8fd7-072a88cb0b7a" xmlns:ns3="ade611f2-cbb4-42b6-9f65-8b24117e541a" targetNamespace="http://schemas.microsoft.com/office/2006/metadata/properties" ma:root="true" ma:fieldsID="14f872ac6d2d9db97de4269d46238ba2" ns2:_="" ns3:_="">
    <xsd:import namespace="7c7a5e03-8652-4f2e-8fd7-072a88cb0b7a"/>
    <xsd:import namespace="ade611f2-cbb4-42b6-9f65-8b24117e54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a5e03-8652-4f2e-8fd7-072a88cb0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00594b4-b95b-47b5-a51b-581257ef98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611f2-cbb4-42b6-9f65-8b24117e541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cac264-9d37-440b-bb58-5600680e69a6}" ma:internalName="TaxCatchAll" ma:showField="CatchAllData" ma:web="ade611f2-cbb4-42b6-9f65-8b24117e5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7a5e03-8652-4f2e-8fd7-072a88cb0b7a">
      <Terms xmlns="http://schemas.microsoft.com/office/infopath/2007/PartnerControls"/>
    </lcf76f155ced4ddcb4097134ff3c332f>
    <_Flow_SignoffStatus xmlns="7c7a5e03-8652-4f2e-8fd7-072a88cb0b7a" xsi:nil="true"/>
    <TaxCatchAll xmlns="ade611f2-cbb4-42b6-9f65-8b24117e541a" xsi:nil="true"/>
  </documentManagement>
</p:properties>
</file>

<file path=customXml/itemProps1.xml><?xml version="1.0" encoding="utf-8"?>
<ds:datastoreItem xmlns:ds="http://schemas.openxmlformats.org/officeDocument/2006/customXml" ds:itemID="{E0C1CA23-9074-4FD8-931A-722A2DE04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7a5e03-8652-4f2e-8fd7-072a88cb0b7a"/>
    <ds:schemaRef ds:uri="ade611f2-cbb4-42b6-9f65-8b24117e5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9BA368-B1E8-42FE-946A-78B522B140C1}">
  <ds:schemaRefs>
    <ds:schemaRef ds:uri="http://schemas.microsoft.com/sharepoint/v3/contenttype/forms"/>
  </ds:schemaRefs>
</ds:datastoreItem>
</file>

<file path=customXml/itemProps3.xml><?xml version="1.0" encoding="utf-8"?>
<ds:datastoreItem xmlns:ds="http://schemas.openxmlformats.org/officeDocument/2006/customXml" ds:itemID="{46F7359D-E245-43CB-ABF8-B99F89A981D8}">
  <ds:schemaRefs>
    <ds:schemaRef ds:uri="http://schemas.microsoft.com/office/2006/metadata/properties"/>
    <ds:schemaRef ds:uri="http://schemas.microsoft.com/office/infopath/2007/PartnerControls"/>
    <ds:schemaRef ds:uri="7c7a5e03-8652-4f2e-8fd7-072a88cb0b7a"/>
    <ds:schemaRef ds:uri="ade611f2-cbb4-42b6-9f65-8b24117e54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 Waninger</dc:creator>
  <cp:lastModifiedBy>Bonnie Waninger</cp:lastModifiedBy>
  <cp:lastPrinted>2026-02-09T11:09:33Z</cp:lastPrinted>
  <dcterms:created xsi:type="dcterms:W3CDTF">2026-02-03T23:20:59Z</dcterms:created>
  <dcterms:modified xsi:type="dcterms:W3CDTF">2026-02-09T11:09:46Z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0x010100D50BD98B271F0F419BE1CE8EAF0EB279</vt:lpwstr>
  </property>
  <property fmtid="{D5CDD505-2E9C-101B-9397-08002B2CF9AE}" pid="3" name="MediaServiceImageTags">
    <vt:lpwstr/>
  </property>
</Properties>
</file>