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lctorg.sharepoint.com/sites/mos/Shared Documents/MOS/Budgeting/"/>
    </mc:Choice>
  </mc:AlternateContent>
  <xr:revisionPtr revIDLastSave="0" documentId="8_{4BECC268-9D58-47DB-AB39-245038A8D0F6}" xr6:coauthVersionLast="47" xr6:coauthVersionMax="47" xr10:uidLastSave="{00000000-0000-0000-0000-000000000000}"/>
  <bookViews>
    <workbookView xWindow="-28920" yWindow="-60" windowWidth="29040" windowHeight="15720" xr2:uid="{5FB0450C-B2B7-4BE0-9A4A-62599EF24B75}"/>
  </bookViews>
  <sheets>
    <sheet name="Premium Comparis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44" i="1" l="1"/>
  <c r="B19" i="1"/>
  <c r="B18" i="1"/>
  <c r="B17" i="1"/>
  <c r="B16" i="1"/>
  <c r="B35" i="1" l="1"/>
  <c r="C43" i="1" s="1"/>
  <c r="B34" i="1"/>
  <c r="C42" i="1" s="1"/>
  <c r="B33" i="1"/>
  <c r="C41" i="1" s="1"/>
  <c r="B32" i="1"/>
  <c r="C40" i="1" s="1"/>
  <c r="C44" i="1" l="1"/>
</calcChain>
</file>

<file path=xl/sharedStrings.xml><?xml version="1.0" encoding="utf-8"?>
<sst xmlns="http://schemas.openxmlformats.org/spreadsheetml/2006/main" count="41" uniqueCount="21">
  <si>
    <t>Coverage Tier</t>
  </si>
  <si>
    <t>Current Plan: Annual Employer Premium</t>
  </si>
  <si>
    <t>Single</t>
  </si>
  <si>
    <t>Two‑Person</t>
  </si>
  <si>
    <t>Adult + Children</t>
  </si>
  <si>
    <t>Family</t>
  </si>
  <si>
    <t>Annual Employer HRA Contribution</t>
  </si>
  <si>
    <t>Sample Health Insurance Comparison Chart (Template)</t>
  </si>
  <si>
    <t>Below is a template you can fill in with your own numbers.</t>
  </si>
  <si>
    <t>Number of Employees per Coverage Tier</t>
  </si>
  <si>
    <t>Total Net Savings</t>
  </si>
  <si>
    <t>A. Annual Employer Premium Cost Comparison</t>
  </si>
  <si>
    <t>Premium Savings (Current to Potential HDHP)</t>
  </si>
  <si>
    <t>D. Net Employer Potential Savings (B – C)</t>
  </si>
  <si>
    <t>C. Employer Potential HRA (or HSA) Contributions</t>
  </si>
  <si>
    <t>B. Annual Employer Potential Premium Savings (A)</t>
  </si>
  <si>
    <t>Net Employer Potential Savings per Contract</t>
  </si>
  <si>
    <t>Summary:  Net Employer Savings for all Employees (D Multiplied by Number of Employees per Coverage Tier)</t>
  </si>
  <si>
    <t>Net Potential Employer Savings Totals</t>
  </si>
  <si>
    <t xml:space="preserve"> (NOTE: Dollar amounts and numbers shown are for illustration purposes only.)</t>
  </si>
  <si>
    <t>Potential HDHP Plan: Annual Employer Premium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</si>
</sst>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"/>
      <family val="2"/>
    </font>
    <font>
      <b/>
      <sz val="12"/>
      <color rgb="FFFF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6" fontId="4" fillId="0" borderId="1" xfId="0" applyNumberFormat="1" applyFont="1" applyBorder="1"/>
    <xf numFmtId="0" fontId="0" fillId="0" borderId="1" xfId="0" applyBorder="1"/>
    <xf numFmtId="6" fontId="0" fillId="0" borderId="1" xfId="0" applyNumberFormat="1" applyBorder="1"/>
    <xf numFmtId="0" fontId="3" fillId="0" borderId="3" xfId="0" applyFont="1" applyBorder="1"/>
    <xf numFmtId="0" fontId="3" fillId="0" borderId="2" xfId="0" applyFont="1" applyBorder="1"/>
    <xf numFmtId="0" fontId="0" fillId="0" borderId="2" xfId="0" applyBorder="1"/>
    <xf numFmtId="6" fontId="0" fillId="0" borderId="2" xfId="0" applyNumberFormat="1" applyBorder="1"/>
    <xf numFmtId="0" fontId="1" fillId="0" borderId="3" xfId="0" applyFont="1" applyBorder="1"/>
    <xf numFmtId="6" fontId="1" fillId="0" borderId="3" xfId="0" applyNumberFormat="1" applyFont="1" applyBorder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9AFAE-B585-40D7-AEAB-4237A16D4F51}">
  <dimension ref="A1:C44"/>
  <sheetViews>
    <sheetView tabSelected="1" workbookViewId="0">
      <selection activeCell="I7" sqref="I7"/>
    </sheetView>
  </sheetViews>
  <sheetFormatPr defaultRowHeight="14.4" x14ac:dyDescent="0.3"/>
  <cols>
    <col min="1" max="1" width="19.33203125" customWidth="1"/>
    <col min="2" max="2" width="43.6640625" bestFit="1" customWidth="1"/>
    <col min="3" max="3" width="46.33203125" bestFit="1" customWidth="1"/>
  </cols>
  <sheetData>
    <row r="1" spans="1:3" ht="18" x14ac:dyDescent="0.3">
      <c r="A1" s="13" t="s">
        <v>7</v>
      </c>
      <c r="B1" s="13"/>
      <c r="C1" s="13"/>
    </row>
    <row r="2" spans="1:3" ht="15.6" x14ac:dyDescent="0.3">
      <c r="A2" s="14" t="s">
        <v>8</v>
      </c>
      <c r="B2" s="14"/>
      <c r="C2" s="14"/>
    </row>
    <row r="3" spans="1:3" ht="15.6" x14ac:dyDescent="0.3">
      <c r="A3" s="15" t="s">
        <v>19</v>
      </c>
      <c r="B3" s="15"/>
      <c r="C3" s="15"/>
    </row>
    <row r="5" spans="1:3" ht="15.6" x14ac:dyDescent="0.3">
      <c r="A5" s="1" t="s">
        <v>11</v>
      </c>
      <c r="B5" s="2"/>
      <c r="C5" s="2"/>
    </row>
    <row r="6" spans="1:3" ht="15.6" x14ac:dyDescent="0.3">
      <c r="A6" s="1"/>
      <c r="B6" s="2"/>
      <c r="C6" s="2"/>
    </row>
    <row r="7" spans="1:3" ht="15.6" x14ac:dyDescent="0.3">
      <c r="A7" s="3" t="s">
        <v>0</v>
      </c>
      <c r="B7" s="3" t="s">
        <v>1</v>
      </c>
      <c r="C7" s="3" t="s">
        <v>20</v>
      </c>
    </row>
    <row r="8" spans="1:3" ht="15.6" x14ac:dyDescent="0.3">
      <c r="A8" s="3" t="s">
        <v>2</v>
      </c>
      <c r="B8" s="4">
        <v>9000</v>
      </c>
      <c r="C8" s="4">
        <v>7200</v>
      </c>
    </row>
    <row r="9" spans="1:3" ht="15.6" x14ac:dyDescent="0.3">
      <c r="A9" s="3" t="s">
        <v>3</v>
      </c>
      <c r="B9" s="4">
        <v>18000</v>
      </c>
      <c r="C9" s="4">
        <v>14400</v>
      </c>
    </row>
    <row r="10" spans="1:3" ht="15.6" x14ac:dyDescent="0.3">
      <c r="A10" s="3" t="s">
        <v>4</v>
      </c>
      <c r="B10" s="4">
        <v>17000</v>
      </c>
      <c r="C10" s="4">
        <v>13600</v>
      </c>
    </row>
    <row r="11" spans="1:3" ht="15.6" x14ac:dyDescent="0.3">
      <c r="A11" s="3" t="s">
        <v>5</v>
      </c>
      <c r="B11" s="4">
        <v>22000</v>
      </c>
      <c r="C11" s="4">
        <v>17600</v>
      </c>
    </row>
    <row r="12" spans="1:3" ht="15.6" x14ac:dyDescent="0.3">
      <c r="A12" s="2"/>
      <c r="B12" s="2"/>
      <c r="C12" s="2"/>
    </row>
    <row r="13" spans="1:3" ht="15.6" x14ac:dyDescent="0.3">
      <c r="A13" s="1" t="s">
        <v>15</v>
      </c>
      <c r="B13" s="2"/>
      <c r="C13" s="2"/>
    </row>
    <row r="14" spans="1:3" ht="15.6" x14ac:dyDescent="0.3">
      <c r="A14" s="1"/>
      <c r="B14" s="2"/>
      <c r="C14" s="2"/>
    </row>
    <row r="15" spans="1:3" ht="15.6" x14ac:dyDescent="0.3">
      <c r="A15" s="3" t="s">
        <v>0</v>
      </c>
      <c r="B15" s="3" t="s">
        <v>12</v>
      </c>
      <c r="C15" s="2"/>
    </row>
    <row r="16" spans="1:3" ht="15.6" x14ac:dyDescent="0.3">
      <c r="A16" s="3" t="s">
        <v>2</v>
      </c>
      <c r="B16" s="4">
        <f>B8-C8</f>
        <v>1800</v>
      </c>
      <c r="C16" s="2"/>
    </row>
    <row r="17" spans="1:3" ht="15.6" x14ac:dyDescent="0.3">
      <c r="A17" s="3" t="s">
        <v>3</v>
      </c>
      <c r="B17" s="4">
        <f>B9-C9</f>
        <v>3600</v>
      </c>
      <c r="C17" s="2"/>
    </row>
    <row r="18" spans="1:3" ht="15.6" x14ac:dyDescent="0.3">
      <c r="A18" s="3" t="s">
        <v>4</v>
      </c>
      <c r="B18" s="4">
        <f>B10-C10</f>
        <v>3400</v>
      </c>
      <c r="C18" s="2"/>
    </row>
    <row r="19" spans="1:3" ht="15.6" x14ac:dyDescent="0.3">
      <c r="A19" s="3" t="s">
        <v>5</v>
      </c>
      <c r="B19" s="4">
        <f>B11-C11</f>
        <v>4400</v>
      </c>
      <c r="C19" s="2"/>
    </row>
    <row r="20" spans="1:3" ht="15.6" x14ac:dyDescent="0.3">
      <c r="A20" s="2"/>
      <c r="B20" s="2"/>
      <c r="C20" s="2"/>
    </row>
    <row r="21" spans="1:3" ht="15.6" x14ac:dyDescent="0.3">
      <c r="A21" s="1" t="s">
        <v>14</v>
      </c>
      <c r="B21" s="1"/>
      <c r="C21" s="2"/>
    </row>
    <row r="22" spans="1:3" ht="15.6" x14ac:dyDescent="0.3">
      <c r="A22" s="1"/>
      <c r="B22" s="1"/>
      <c r="C22" s="2"/>
    </row>
    <row r="23" spans="1:3" ht="15.6" x14ac:dyDescent="0.3">
      <c r="A23" s="3" t="s">
        <v>0</v>
      </c>
      <c r="B23" s="3" t="s">
        <v>6</v>
      </c>
      <c r="C23" s="2"/>
    </row>
    <row r="24" spans="1:3" ht="15.6" x14ac:dyDescent="0.3">
      <c r="A24" s="3" t="s">
        <v>2</v>
      </c>
      <c r="B24" s="4">
        <v>1000</v>
      </c>
      <c r="C24" s="2"/>
    </row>
    <row r="25" spans="1:3" ht="15.6" x14ac:dyDescent="0.3">
      <c r="A25" s="3" t="s">
        <v>3</v>
      </c>
      <c r="B25" s="4">
        <v>2000</v>
      </c>
      <c r="C25" s="2"/>
    </row>
    <row r="26" spans="1:3" ht="15.6" x14ac:dyDescent="0.3">
      <c r="A26" s="3" t="s">
        <v>4</v>
      </c>
      <c r="B26" s="4">
        <v>2000</v>
      </c>
      <c r="C26" s="2"/>
    </row>
    <row r="27" spans="1:3" ht="15.6" x14ac:dyDescent="0.3">
      <c r="A27" s="3" t="s">
        <v>5</v>
      </c>
      <c r="B27" s="4">
        <v>2500</v>
      </c>
      <c r="C27" s="2"/>
    </row>
    <row r="28" spans="1:3" ht="15.6" x14ac:dyDescent="0.3">
      <c r="A28" s="2"/>
      <c r="B28" s="2"/>
      <c r="C28" s="2"/>
    </row>
    <row r="29" spans="1:3" ht="15.6" x14ac:dyDescent="0.3">
      <c r="A29" s="1" t="s">
        <v>13</v>
      </c>
      <c r="B29" s="2"/>
      <c r="C29" s="2"/>
    </row>
    <row r="30" spans="1:3" ht="15.6" x14ac:dyDescent="0.3">
      <c r="A30" s="1"/>
      <c r="B30" s="2"/>
      <c r="C30" s="2"/>
    </row>
    <row r="31" spans="1:3" ht="15.6" x14ac:dyDescent="0.3">
      <c r="A31" s="3" t="s">
        <v>0</v>
      </c>
      <c r="B31" s="3" t="s">
        <v>16</v>
      </c>
      <c r="C31" s="2"/>
    </row>
    <row r="32" spans="1:3" ht="15.6" x14ac:dyDescent="0.3">
      <c r="A32" s="3" t="s">
        <v>2</v>
      </c>
      <c r="B32" s="4">
        <f>B16-B24</f>
        <v>800</v>
      </c>
      <c r="C32" s="2"/>
    </row>
    <row r="33" spans="1:3" ht="15.6" x14ac:dyDescent="0.3">
      <c r="A33" s="3" t="s">
        <v>3</v>
      </c>
      <c r="B33" s="4">
        <f>B17-B25</f>
        <v>1600</v>
      </c>
      <c r="C33" s="2"/>
    </row>
    <row r="34" spans="1:3" ht="15.6" x14ac:dyDescent="0.3">
      <c r="A34" s="3" t="s">
        <v>4</v>
      </c>
      <c r="B34" s="4">
        <f>B18-B26</f>
        <v>1400</v>
      </c>
      <c r="C34" s="2"/>
    </row>
    <row r="35" spans="1:3" ht="15.6" x14ac:dyDescent="0.3">
      <c r="A35" s="3" t="s">
        <v>5</v>
      </c>
      <c r="B35" s="4">
        <f>B19-B27</f>
        <v>1900</v>
      </c>
      <c r="C35" s="2"/>
    </row>
    <row r="37" spans="1:3" ht="15.6" x14ac:dyDescent="0.3">
      <c r="A37" s="1" t="s">
        <v>17</v>
      </c>
    </row>
    <row r="38" spans="1:3" ht="15.6" x14ac:dyDescent="0.3">
      <c r="A38" s="1"/>
    </row>
    <row r="39" spans="1:3" ht="15.6" x14ac:dyDescent="0.3">
      <c r="A39" s="3" t="s">
        <v>0</v>
      </c>
      <c r="B39" s="3" t="s">
        <v>9</v>
      </c>
      <c r="C39" s="3" t="s">
        <v>18</v>
      </c>
    </row>
    <row r="40" spans="1:3" ht="15.6" x14ac:dyDescent="0.3">
      <c r="A40" s="3" t="s">
        <v>2</v>
      </c>
      <c r="B40" s="5">
        <v>2</v>
      </c>
      <c r="C40" s="6">
        <f>B40*B32</f>
        <v>1600</v>
      </c>
    </row>
    <row r="41" spans="1:3" ht="15.6" x14ac:dyDescent="0.3">
      <c r="A41" s="3" t="s">
        <v>3</v>
      </c>
      <c r="B41" s="5">
        <v>4</v>
      </c>
      <c r="C41" s="6">
        <f>B41*B33</f>
        <v>6400</v>
      </c>
    </row>
    <row r="42" spans="1:3" ht="15.6" x14ac:dyDescent="0.3">
      <c r="A42" s="3" t="s">
        <v>4</v>
      </c>
      <c r="B42" s="5">
        <v>1</v>
      </c>
      <c r="C42" s="6">
        <f>B42*B34</f>
        <v>1400</v>
      </c>
    </row>
    <row r="43" spans="1:3" ht="16.2" thickBot="1" x14ac:dyDescent="0.35">
      <c r="A43" s="8" t="s">
        <v>5</v>
      </c>
      <c r="B43" s="9">
        <v>3</v>
      </c>
      <c r="C43" s="10">
        <f>B43*B35</f>
        <v>5700</v>
      </c>
    </row>
    <row r="44" spans="1:3" ht="16.2" thickTop="1" x14ac:dyDescent="0.3">
      <c r="A44" s="7" t="s">
        <v>10</v>
      </c>
      <c r="B44" s="11">
        <f>SUM(B40:B43)</f>
        <v>10</v>
      </c>
      <c r="C44" s="12">
        <f>SUM(C40:C43)</f>
        <v>15100</v>
      </c>
    </row>
  </sheetData>
  <mergeCells count="3">
    <mergeCell ref="A1:C1"/>
    <mergeCell ref="A2:C2"/>
    <mergeCell ref="A3:C3"/>
  </mergeCells>
  <pageMargins left="0.5" right="0.5" top="0.5" bottom="0.5" header="0.3" footer="0.3"/>
  <pageSetup orientation="portrait"/>
  <headerFooter>
    <oddFooter>&amp;LVLCT Health Insurance Comparison Template (June 2026)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0BD98B271F0F419BE1CE8EAF0EB279" ma:contentTypeVersion="18" ma:contentTypeDescription="Create a new document." ma:contentTypeScope="" ma:versionID="d2b6eaf35ab44c0e6997aef0c758cd78">
  <xsd:schema xmlns:xsd="http://www.w3.org/2001/XMLSchema" xmlns:xs="http://www.w3.org/2001/XMLSchema" xmlns:p="http://schemas.microsoft.com/office/2006/metadata/properties" xmlns:ns2="7c7a5e03-8652-4f2e-8fd7-072a88cb0b7a" xmlns:ns3="ade611f2-cbb4-42b6-9f65-8b24117e541a" targetNamespace="http://schemas.microsoft.com/office/2006/metadata/properties" ma:root="true" ma:fieldsID="14f872ac6d2d9db97de4269d46238ba2" ns2:_="" ns3:_="">
    <xsd:import namespace="7c7a5e03-8652-4f2e-8fd7-072a88cb0b7a"/>
    <xsd:import namespace="ade611f2-cbb4-42b6-9f65-8b24117e54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a5e03-8652-4f2e-8fd7-072a88cb0b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9" nillable="true" ma:displayName="Sign-off status" ma:internalName="Sign_x002d_off_x0020_status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00594b4-b95b-47b5-a51b-581257ef98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e611f2-cbb4-42b6-9f65-8b24117e541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2cac264-9d37-440b-bb58-5600680e69a6}" ma:internalName="TaxCatchAll" ma:showField="CatchAllData" ma:web="ade611f2-cbb4-42b6-9f65-8b24117e54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c7a5e03-8652-4f2e-8fd7-072a88cb0b7a">
      <Terms xmlns="http://schemas.microsoft.com/office/infopath/2007/PartnerControls"/>
    </lcf76f155ced4ddcb4097134ff3c332f>
    <_Flow_SignoffStatus xmlns="7c7a5e03-8652-4f2e-8fd7-072a88cb0b7a" xsi:nil="true"/>
    <TaxCatchAll xmlns="ade611f2-cbb4-42b6-9f65-8b24117e541a" xsi:nil="true"/>
  </documentManagement>
</p:properties>
</file>

<file path=customXml/itemProps1.xml><?xml version="1.0" encoding="utf-8"?>
<ds:datastoreItem xmlns:ds="http://schemas.openxmlformats.org/officeDocument/2006/customXml" ds:itemID="{E18CAF99-9055-46FA-A417-0A2BE41CB2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A2A2A0-3287-4E4B-BA40-E246B73CD4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a5e03-8652-4f2e-8fd7-072a88cb0b7a"/>
    <ds:schemaRef ds:uri="ade611f2-cbb4-42b6-9f65-8b24117e54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82FDFF-35EF-4D39-BDD4-3A040C192AC7}">
  <ds:schemaRefs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7c7a5e03-8652-4f2e-8fd7-072a88cb0b7a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ade611f2-cbb4-42b6-9f65-8b24117e541a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Premium Comparison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Ramsay</dc:creator>
  <cp:lastModifiedBy>Katie Buckley</cp:lastModifiedBy>
  <cp:lastPrinted>2026-06-04T22:09:36Z</cp:lastPrinted>
  <dcterms:created xsi:type="dcterms:W3CDTF">2026-06-04T21:44:33Z</dcterms:created>
  <dcterms:modified xsi:type="dcterms:W3CDTF">2026-06-09T15:16:34Z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0x010100D50BD98B271F0F419BE1CE8EAF0EB279</vt:lpwstr>
  </property>
  <property fmtid="{D5CDD505-2E9C-101B-9397-08002B2CF9AE}" pid="3" name="MediaServiceImageTags">
    <vt:lpwstr/>
  </property>
</Properties>
</file>